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Users\Cestovne poistenie\0_METODIKA\0000_2020_zmeny\COVID_pripoistenie_ICP\04_CZ_okruh\04_obeznik_001_v5\Obeznik_c001_v6_ PANDEMIC\prilohy_obeznik_c001_v6\Priloha c12_ICP_SoOZ_725\1220\"/>
    </mc:Choice>
  </mc:AlternateContent>
  <xr:revisionPtr revIDLastSave="0" documentId="13_ncr:1_{BF8C680E-EBEA-43C2-B330-74A47201543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azebnik" sheetId="9" r:id="rId1"/>
    <sheet name="rozsah pojisteni" sheetId="12" r:id="rId2"/>
    <sheet name="uzemni platnost" sheetId="13" r:id="rId3"/>
    <sheet name="rizikove skupiny" sheetId="8" r:id="rId4"/>
    <sheet name="Sheet1" sheetId="11" state="hidden" r:id="rId5"/>
  </sheets>
  <definedNames>
    <definedName name="_xlnm.Print_Area" localSheetId="3">'rizikove skupiny'!$A$1:$O$87</definedName>
    <definedName name="_xlnm.Print_Area" localSheetId="1">'rozsah pojisteni'!$A$1:$F$82</definedName>
    <definedName name="_xlnm.Print_Area" localSheetId="0">sazebnik!$A$1:$AA$32</definedName>
    <definedName name="_xlnm.Print_Area" localSheetId="2">'uzemni platnost'!$A$1:$I$19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8" l="1"/>
</calcChain>
</file>

<file path=xl/sharedStrings.xml><?xml version="1.0" encoding="utf-8"?>
<sst xmlns="http://schemas.openxmlformats.org/spreadsheetml/2006/main" count="599" uniqueCount="360">
  <si>
    <t>T</t>
  </si>
  <si>
    <t>H</t>
  </si>
  <si>
    <t>P</t>
  </si>
  <si>
    <t>TD</t>
  </si>
  <si>
    <t>HD</t>
  </si>
  <si>
    <t>riziková skupina</t>
  </si>
  <si>
    <t>turista</t>
  </si>
  <si>
    <t>rodina</t>
  </si>
  <si>
    <t>Slovenská republika</t>
  </si>
  <si>
    <t>pojištění léčebných výloh v zahraničí</t>
  </si>
  <si>
    <t>pojištění zavazadel</t>
  </si>
  <si>
    <t>úrazové pojištění</t>
  </si>
  <si>
    <t>sport</t>
  </si>
  <si>
    <t>Evropa</t>
  </si>
  <si>
    <t>Svět</t>
  </si>
  <si>
    <t>manuální práce</t>
  </si>
  <si>
    <t>územní platnost</t>
  </si>
  <si>
    <t>pojištění</t>
  </si>
  <si>
    <t>pojištění odpovědnosti</t>
  </si>
  <si>
    <t>pojištění nákladů na technickou pomoc při záchranné akci</t>
  </si>
  <si>
    <t xml:space="preserve">pojištění odpovědnosti </t>
  </si>
  <si>
    <t>C</t>
  </si>
  <si>
    <t>Česká republika</t>
  </si>
  <si>
    <t xml:space="preserve"> ---</t>
  </si>
  <si>
    <t>osoba nad 70 let - turista</t>
  </si>
  <si>
    <t>osoba nad 70 let - sport</t>
  </si>
  <si>
    <t>mimo Evropy</t>
  </si>
  <si>
    <t>pojištění nákladů na technickou pomoc</t>
  </si>
  <si>
    <t>aktualizace</t>
  </si>
  <si>
    <t>na osobu</t>
  </si>
  <si>
    <t>pojištění dovolenkové domácnosti</t>
  </si>
  <si>
    <t>pojištění domácího mazlíčka</t>
  </si>
  <si>
    <t>dítě do 18 let</t>
  </si>
  <si>
    <t>cizinec (turista)</t>
  </si>
  <si>
    <t>vysvětlivky</t>
  </si>
  <si>
    <t>pojištění zrušení objednanýc služeb a pojištění předčasného návratu a nečerpaných služeb</t>
  </si>
  <si>
    <t>3,5 % z nabývací ceny</t>
  </si>
  <si>
    <t>obchodní</t>
  </si>
  <si>
    <t>názov slevy</t>
  </si>
  <si>
    <t>typ slevy</t>
  </si>
  <si>
    <t>na smlovu</t>
  </si>
  <si>
    <t>výše slevy</t>
  </si>
  <si>
    <t>počet osob</t>
  </si>
  <si>
    <t>max. 2 osoby do 70 let, min. 1 osoba do 18 let
počet osob 2 a více</t>
  </si>
  <si>
    <t>slevu lze kombinovat s těmito slevami</t>
  </si>
  <si>
    <t>věk k datu účinnosti pojistné smlouvy</t>
  </si>
  <si>
    <t>slevy</t>
  </si>
  <si>
    <t>mimo Evropu</t>
  </si>
  <si>
    <t>všechny rizikové sportovní činnosti</t>
  </si>
  <si>
    <t>všechny manuální práce</t>
  </si>
  <si>
    <t>jakékoliv sportovní disciplíny (amatérské i profesionální), jde-li o soutěž nebo o přípravu na soutěž</t>
  </si>
  <si>
    <t>lední hokej</t>
  </si>
  <si>
    <t>rugby</t>
  </si>
  <si>
    <t>americký fotbal</t>
  </si>
  <si>
    <t>gymnastika</t>
  </si>
  <si>
    <t>rychlobruslení</t>
  </si>
  <si>
    <t>jezdecké sporty</t>
  </si>
  <si>
    <t>psí spřežení (mushing)</t>
  </si>
  <si>
    <t>akrobatické tance</t>
  </si>
  <si>
    <t>sjezd na kole</t>
  </si>
  <si>
    <t>bikros</t>
  </si>
  <si>
    <t>cyklokros</t>
  </si>
  <si>
    <t>fourcross</t>
  </si>
  <si>
    <t>střelecké sporty</t>
  </si>
  <si>
    <t>myslivectví</t>
  </si>
  <si>
    <t>bojové sporty</t>
  </si>
  <si>
    <t>skateboarding</t>
  </si>
  <si>
    <t>parkur</t>
  </si>
  <si>
    <t>aerotrim</t>
  </si>
  <si>
    <t>pilotáž</t>
  </si>
  <si>
    <t>závěsné létaní</t>
  </si>
  <si>
    <t>letecká akrobacie</t>
  </si>
  <si>
    <t>seskok padákem z letadla nebo z výšek</t>
  </si>
  <si>
    <t>lety na padáku</t>
  </si>
  <si>
    <t>lety na rogalu</t>
  </si>
  <si>
    <t>paragliding</t>
  </si>
  <si>
    <t>parasailing</t>
  </si>
  <si>
    <t>tandemový seskok</t>
  </si>
  <si>
    <t>base jump</t>
  </si>
  <si>
    <t>bungee jumping</t>
  </si>
  <si>
    <t>fly fox</t>
  </si>
  <si>
    <t>motoristické disciplíny na zemi, sněhu, ledu, na vodě včetně jízdy na vodním skútru</t>
  </si>
  <si>
    <t>buggykiting</t>
  </si>
  <si>
    <t>mountainboarding</t>
  </si>
  <si>
    <t>powerkiting</t>
  </si>
  <si>
    <t>kaňoning</t>
  </si>
  <si>
    <t>rafting</t>
  </si>
  <si>
    <t>jachting</t>
  </si>
  <si>
    <t>plachtění (mimo pobřežního)</t>
  </si>
  <si>
    <t>windsurfing</t>
  </si>
  <si>
    <t>kitesurfing</t>
  </si>
  <si>
    <t>wakeboarding</t>
  </si>
  <si>
    <t>vodní lyžování</t>
  </si>
  <si>
    <t>vodní paragliding</t>
  </si>
  <si>
    <t>surfing</t>
  </si>
  <si>
    <t>splavování řek (kanoe, kajak)</t>
  </si>
  <si>
    <t>kayakrafting</t>
  </si>
  <si>
    <t>cliff diving</t>
  </si>
  <si>
    <t>potápění s dýchacím přístrojem</t>
  </si>
  <si>
    <t>jízda na bobech, skibobech, sportovních saních</t>
  </si>
  <si>
    <t>skeletonech</t>
  </si>
  <si>
    <t>streetluge</t>
  </si>
  <si>
    <t>lyžování mimo vyznačené trasy</t>
  </si>
  <si>
    <t>akrobatické lyžování</t>
  </si>
  <si>
    <t>freestylové a freeridové lyžování</t>
  </si>
  <si>
    <t>heliskiing</t>
  </si>
  <si>
    <t>skoky na lyžích</t>
  </si>
  <si>
    <t>lety na lyžích</t>
  </si>
  <si>
    <t>snowkiting</t>
  </si>
  <si>
    <t>skikros</t>
  </si>
  <si>
    <t>skialpinismus</t>
  </si>
  <si>
    <t>skálolezectví</t>
  </si>
  <si>
    <t>buildering</t>
  </si>
  <si>
    <t>bouldering</t>
  </si>
  <si>
    <t>speleologie</t>
  </si>
  <si>
    <t>horolezectví</t>
  </si>
  <si>
    <t>alpinismus</t>
  </si>
  <si>
    <t>turistika vykonávaná na ledovcích, turistika vykonávaná po neznačených cestách nad horní hranicí lesa a turistika vykonávaná po značených i neznačených cestách, pokud jsou na této cestě umístěny umělé jisticí prostředky (např. lana, řetězy, stoupačky, žebříky) nebo je k překonání takové cesty potřebné použití jakékoliv součásti horolezecké výbavy (lano, sedací úvaz, prsní úvaz, přilba, karabina, skoba)</t>
  </si>
  <si>
    <t>rizikové sportovní činnosti</t>
  </si>
  <si>
    <t>stavebně-montážní práce</t>
  </si>
  <si>
    <t>práce na stavbě včetně dozoru</t>
  </si>
  <si>
    <t>práce ve výšce, na fasádách domů</t>
  </si>
  <si>
    <t>práce se žíravinami, jedy, snadno zápalnými výbušnými nebo infekčními látkami včetně laboratorních prací</t>
  </si>
  <si>
    <t>práce v čistírně</t>
  </si>
  <si>
    <t>hornické a hutnické práce</t>
  </si>
  <si>
    <t>práce v kamenolomu</t>
  </si>
  <si>
    <t>práce v cementárně, ve vápence, v gumárně</t>
  </si>
  <si>
    <t>razení tunelů, šachet</t>
  </si>
  <si>
    <t>práce v tiskařské výrobě</t>
  </si>
  <si>
    <t>práce v zemědělství, lesnictví a železničním provozu</t>
  </si>
  <si>
    <t>kácení stromů</t>
  </si>
  <si>
    <t>řeznictví</t>
  </si>
  <si>
    <t>práce v oblasti jaderné energie</t>
  </si>
  <si>
    <t>elektroinstalatérské práce</t>
  </si>
  <si>
    <t>opracování nebo zpracování dřeva, kovů, železa, skla, plastů, kamene nebo kůží</t>
  </si>
  <si>
    <t>studnařství</t>
  </si>
  <si>
    <t>rybářství na lodi</t>
  </si>
  <si>
    <t>práce v bezpečnostních službách včetně ochrany osob</t>
  </si>
  <si>
    <t>práce v policejních a ozbrojených jednotkách</t>
  </si>
  <si>
    <t>hasičské práce</t>
  </si>
  <si>
    <t>detektivní činnost</t>
  </si>
  <si>
    <t>profesionální vojáci</t>
  </si>
  <si>
    <t>kaskadérství</t>
  </si>
  <si>
    <t>práce artisty</t>
  </si>
  <si>
    <t xml:space="preserve">práce vysokohorského nosiče </t>
  </si>
  <si>
    <t>práce v oblasti gastronomických služeb</t>
  </si>
  <si>
    <t>demolice a čištění po výbušninách</t>
  </si>
  <si>
    <t>vykládka a nakládka lodí, kamionů nebo jiných dopravních prostředků</t>
  </si>
  <si>
    <t>obsluha, oprava nebo instalace strojů (kromě výpočetní techniky)</t>
  </si>
  <si>
    <t>práce horského vůdce</t>
  </si>
  <si>
    <t>práce vulkanologa</t>
  </si>
  <si>
    <t>práce speleologa</t>
  </si>
  <si>
    <t>záchranářské práce (včetně zdravotnického záchranáře)</t>
  </si>
  <si>
    <t xml:space="preserve">veterinární práce </t>
  </si>
  <si>
    <t xml:space="preserve">krotitelství zvířat </t>
  </si>
  <si>
    <t>ošetřovatelství zvířat</t>
  </si>
  <si>
    <t>x</t>
  </si>
  <si>
    <t>Slovenská republika / Evropa / mimo Evropu / Svět</t>
  </si>
  <si>
    <t xml:space="preserve">pojištění léčebných výloh v zahraničí </t>
  </si>
  <si>
    <t xml:space="preserve">pojištění zavazadel </t>
  </si>
  <si>
    <t xml:space="preserve">úrazové pojištění </t>
  </si>
  <si>
    <t>pojištění                                                       územní platnost</t>
  </si>
  <si>
    <t xml:space="preserve">pojištění a doplnková pojištění                                                          </t>
  </si>
  <si>
    <t>sleva na osobu</t>
  </si>
  <si>
    <t>sleva na smlouvu</t>
  </si>
  <si>
    <t>doplňková pojištění                                      územní platnost</t>
  </si>
  <si>
    <t>asistenční služby v zahraničí</t>
  </si>
  <si>
    <t>pojištění zrušení objednaných služeb a pojištění předčasného návratu a nečerpaných služeb</t>
  </si>
  <si>
    <t>pojištění asistenčních služeb pro motorové vozidlo</t>
  </si>
  <si>
    <t>včetně provozování následujících zimních sportů: lyžování a snowboarding po vyznačených trasách, běh na lyžích po vyznačených trasách, jízda na skibobech na vyznačených trasách, bruslení na ledu, sáňkování</t>
  </si>
  <si>
    <t>Individuální cestovní pojištění</t>
  </si>
  <si>
    <t>pojištění asistenčních služeb pro nepojízdné kolo</t>
  </si>
  <si>
    <t>pojištění PANDEMIC</t>
  </si>
  <si>
    <t>osoba do 70 let</t>
  </si>
  <si>
    <t>DPPPASNK/0620 = Doplňkové pojistné podmínky pro pojištění asistenčních služeb pro nepojízdné kolo DPPPASNB/0620</t>
  </si>
  <si>
    <t>DPPPASMV/1018 = Doplňkové pojistné podmínky pro pojištění asistenčních služeb pro motorové vozidlo DPPPASMV/1018</t>
  </si>
  <si>
    <t>DPPDDCZ/1018 = Doplňkové pojistné podmínky pro pojištění dovolenkové domácnosti DPPDDCZ/1018</t>
  </si>
  <si>
    <t>DPPDMCZ/1018 = Doplňkové pojistné podmínky pro pojištění domácího mazlíčka DPPDMCZ/1018</t>
  </si>
  <si>
    <t>DPPPNNSCZ/1018 = Doplňkové pojistné podmínky pro pojištění předčasného návratu a nečerpaných služeb DPPPNNSCZ/1018</t>
  </si>
  <si>
    <t>VPPCPCZ/1018 = Všeobecné pojistné podmínky cestovního pojištění VPPCPCZ/1018</t>
  </si>
  <si>
    <t xml:space="preserve">max. 40.000 Kč / osoba </t>
  </si>
  <si>
    <t xml:space="preserve">b)    nesplnění podmínek pro vycestování určených přepravcem nebo poskytovatelem služby pojištěným v době nástupu na cestu směřující k využití objednané služby (např. kontrola před nástupem do hromadného dopravního prostředku) </t>
  </si>
  <si>
    <t>80% stornopoplatku</t>
  </si>
  <si>
    <t>a)    nařízená karanténa pojištěného na území České republiky nebo v zemi trvalého pobytu pojištěného trvající v době nástupu na cestu směřující k využití objednané služby</t>
  </si>
  <si>
    <t>zrušení objednaných služeb</t>
  </si>
  <si>
    <t>40.000 Kč / osoba</t>
  </si>
  <si>
    <t>c)   nezbytné cestovní náklady na dopravení pojištěného do vlasti po ukončení původně předpokládaného termínu pobytu pojištěného v zahraničí (pojistná doba do) z důvodu karantény pojištěného, pokud pojištěný nebude moci použít původně předpokládaný dopravní prostředek, nejpozději však 14 dní po ukončení předpokládaného termínu pobytu v zahraničí. Pojistitel si vyhrazuje právo rozhodnout o způsobu přepravy a použitém dopravním prostředku.</t>
  </si>
  <si>
    <t>1.000 Kč / 1 noc, max 14 nocí</t>
  </si>
  <si>
    <t xml:space="preserve">b)    ubytování pojištěného v zahraničí v případě, že byla nařízená karanténa pojištěného. Pojistitel si vyhrazuje právo předem rozhodnout o vhodném ubytovacím zařízení.   </t>
  </si>
  <si>
    <t>1.000.000 Kč</t>
  </si>
  <si>
    <t>a)    ambulantní ošetření včetně předepsaných léků, hospitalizace a lékařské ošetřování během hospitalizace, přeprava do a z nejbližšího zdravotnického zařízení, přeprava pojištěného zpět do vlasti v případě onemocnění klasifikovaného jako epidemie/pandemie, pokud k onemocnění došlo v zemi, která byla označena jako riziková</t>
  </si>
  <si>
    <t>léčebné výlohy v zahraničí</t>
  </si>
  <si>
    <t>15.</t>
  </si>
  <si>
    <t>maximálně 10 000 Kč</t>
  </si>
  <si>
    <t>spolu za všechny asistenční služby poskytnuté v zahraničí (kromě území Slovenské republiky)</t>
  </si>
  <si>
    <t xml:space="preserve"> - přeprava kola a pojištěného do nejbližšího místa dobytí baterie</t>
  </si>
  <si>
    <t>bez limitu</t>
  </si>
  <si>
    <t xml:space="preserve"> - vyhledání nejbližšího místa nabíjení</t>
  </si>
  <si>
    <t>g) vybitá baterie v případě elektrokola</t>
  </si>
  <si>
    <t>4.000 Kč / 50 km</t>
  </si>
  <si>
    <t>f) přeprava kola nebo pojištěného do místa přechodného ubytování nebo do místa trvalého bydliště v případě zdravotních komplikací pojištěného</t>
  </si>
  <si>
    <t>e) oprava duše / pláště v případě defektu nebo v důsledku vandalizmu</t>
  </si>
  <si>
    <t>d) náklady na cestu pojištěného do cykloservisu za účelem vyzvednutí opraveného nebo nalezeného kola autobusem nebo vlakem</t>
  </si>
  <si>
    <t>4.000 Kč / max 5 dní</t>
  </si>
  <si>
    <t>c) náklady za zapůjčení náhradního kola</t>
  </si>
  <si>
    <t>max 5 dní</t>
  </si>
  <si>
    <t>b) úschova nepjízdného kola</t>
  </si>
  <si>
    <t>Evropa podle geografického rozdělení, s výjimkou území Ruské federace, Běloruska, Krymské autonómní republiky, Ukrajiny, Kosova a Turecka</t>
  </si>
  <si>
    <t>a) přeprava kola a pojištěného do nejbližšího cykloservisu, návrat do místa přechodného ubytování nebo do místa trvalého bydliště</t>
  </si>
  <si>
    <t>spolu za všechny asistenční služby poskytnuté na území České republiky nebo na území Slovenské republiky</t>
  </si>
  <si>
    <t>DPPPASNK/0620</t>
  </si>
  <si>
    <t>Česká republika / Slovenská republika</t>
  </si>
  <si>
    <t>11.</t>
  </si>
  <si>
    <t>maximálně 70.000 Kč</t>
  </si>
  <si>
    <t>celkem za všechny asistenční služby poskytnuté na území České republiky a/nebo v zahraničí</t>
  </si>
  <si>
    <t>b) odtah vozidla z místa nehody nebo poruchy</t>
  </si>
  <si>
    <t>a) oprava vozidla na místě nehody nebo poruchy</t>
  </si>
  <si>
    <t xml:space="preserve">v případě, jestliže dojde k asistenční události v České republice během cesty do a ze zahraničí </t>
  </si>
  <si>
    <t>27.000 Kč</t>
  </si>
  <si>
    <t>l) finanční tíseň</t>
  </si>
  <si>
    <t>k) vybitá baterie</t>
  </si>
  <si>
    <t>j) defekt/poškození pneumatiky</t>
  </si>
  <si>
    <t>i) vyčerpání/záměna paliva</t>
  </si>
  <si>
    <t>h) ztráta/uzavření klíčů v motorovém vozidle</t>
  </si>
  <si>
    <t>max. 40.600 Kč</t>
  </si>
  <si>
    <t>g) sešrotování nebo repatriace vozidla</t>
  </si>
  <si>
    <t>max. 10 dnů</t>
  </si>
  <si>
    <t>f) náhradní vozidlo</t>
  </si>
  <si>
    <t>cestovní náklady max. 40.600 Kč</t>
  </si>
  <si>
    <t>e) návrat nebo pokračování v cestě (vlak/letadlo/autobus)</t>
  </si>
  <si>
    <t xml:space="preserve">2.300 Kč / noc / osoba, max. 3 dny </t>
  </si>
  <si>
    <r>
      <t>d)</t>
    </r>
    <r>
      <rPr>
        <sz val="10"/>
        <rFont val="Times New Roman"/>
        <family val="1"/>
        <charset val="238"/>
      </rPr>
      <t>  </t>
    </r>
    <r>
      <rPr>
        <sz val="10"/>
        <rFont val="Arial"/>
        <family val="2"/>
        <charset val="238"/>
      </rPr>
      <t>ubytování po dobu opravy vozidla (maximálně 5 osob)</t>
    </r>
  </si>
  <si>
    <t>3 dny</t>
  </si>
  <si>
    <t xml:space="preserve">c) úschova vozidla </t>
  </si>
  <si>
    <t>DPPPASMV/1018</t>
  </si>
  <si>
    <t>neomezeně</t>
  </si>
  <si>
    <t>a) oprava vozidla na místě nehody nebo poruchy nebo v servisu</t>
  </si>
  <si>
    <t>Evropa podle geografického rozdělení, s výjimkou území Ruské federace, Běloruska, Krymské autonómní republiky, Kosova a Turecka</t>
  </si>
  <si>
    <t>v případě, jestliže dojde k asistenční události v zahraničí</t>
  </si>
  <si>
    <t>10.</t>
  </si>
  <si>
    <t>g)  voda z vodovodního zařízení</t>
  </si>
  <si>
    <t>f)  odcizení s překonáním překážky</t>
  </si>
  <si>
    <t>e)  sesuv půdy, zřícení skal nebo zemin, sesuv nebo zřícení lavin zemětřesení, tíha sněhu nebo námrazy, náraz vozidla, zakouření nadzvuková vlna, pád stromů, stožárů a jiných předmětů</t>
  </si>
  <si>
    <t>d)  povodeň a záplava</t>
  </si>
  <si>
    <t>c)  krupobití</t>
  </si>
  <si>
    <t>DPPDDCZ/1018</t>
  </si>
  <si>
    <t>spoluúčast 1.000 Kč</t>
  </si>
  <si>
    <t>b)  víchrice</t>
  </si>
  <si>
    <t>500.000 Kč</t>
  </si>
  <si>
    <t>a)  požár, blesk, výbuch, pád letadiel</t>
  </si>
  <si>
    <t>9.</t>
  </si>
  <si>
    <t>60.000 Kč</t>
  </si>
  <si>
    <t>odpovědnost</t>
  </si>
  <si>
    <t>max. 10.000 Kč</t>
  </si>
  <si>
    <t xml:space="preserve">     celkem za všechny zuby</t>
  </si>
  <si>
    <t>3.000 Kč</t>
  </si>
  <si>
    <t>b)  ošetření jednoho zubu</t>
  </si>
  <si>
    <t>DPPDMCZ/1018</t>
  </si>
  <si>
    <t>30.000 Kč</t>
  </si>
  <si>
    <t>a)  ambulantní veterinární ošetření včetně předepsaných léků a předepsaných zdravotnických pomůcek a materiálu, hospitalizace a veterinární ošetřování během hospitalizace včetně předepsaných léků a předepsaných zdravotnických pomůcek a materiálu, přepravu do nejbližšího veterinárního zařízení</t>
  </si>
  <si>
    <t>liečebné výlohy v zahraničí</t>
  </si>
  <si>
    <t>8.</t>
  </si>
  <si>
    <t>d)  přeprava tělesných ostatků</t>
  </si>
  <si>
    <t>c)  přeprava</t>
  </si>
  <si>
    <t>část G VPPCPCZ/1018</t>
  </si>
  <si>
    <t>b)  vysvobozování</t>
  </si>
  <si>
    <t>Česká republika / Slovenská republika / Evropa / mimo Evropu / Svět</t>
  </si>
  <si>
    <t xml:space="preserve">a)  vyhledávání osoby - pátrání </t>
  </si>
  <si>
    <t>7.</t>
  </si>
  <si>
    <t>spolu max. 90.000 Kč</t>
  </si>
  <si>
    <t>max. 30.000 Kč / 1 osoba</t>
  </si>
  <si>
    <t xml:space="preserve">v případě sjednání varianty RODINA </t>
  </si>
  <si>
    <t>30.000 Kč / osoba</t>
  </si>
  <si>
    <t>b)  nečerpané služby při předčasném návratu z cesty a pobytu</t>
  </si>
  <si>
    <t>spolu max. 45.000 Kč</t>
  </si>
  <si>
    <t>DPPPNNSCZ/1018</t>
  </si>
  <si>
    <t>max. 15.000 Kč / 1 osoba</t>
  </si>
  <si>
    <t>15.000 Kč / osoba</t>
  </si>
  <si>
    <t>a)  cestovní náklady</t>
  </si>
  <si>
    <t>pojištění předčasného návratu a nečerpaných služeb</t>
  </si>
  <si>
    <t>6.</t>
  </si>
  <si>
    <t>spolu max. 120.000 Kč</t>
  </si>
  <si>
    <t>max. 40.000 Kč / 1 osoba</t>
  </si>
  <si>
    <t>maximálně 40.000 Kč / osoba</t>
  </si>
  <si>
    <t>100 % stornopoplatku</t>
  </si>
  <si>
    <t xml:space="preserve"> -  úmrtí pojištěného, úmrtí blízké osoby</t>
  </si>
  <si>
    <t>část F VPPCPCZ/1018</t>
  </si>
  <si>
    <t>80% stornopoplatku</t>
  </si>
  <si>
    <t xml:space="preserve"> -  onemocnění, úraz, hospitalizace, živelná událost, nedobrovolná ztráta zaměstnaní, vznik škody v důsledku vody z vodovodních zařízení, trestný čin, oficiální varování Ministerstva zahraničních věcí České republiky</t>
  </si>
  <si>
    <t>pojištění zrušení objednaných služeb</t>
  </si>
  <si>
    <t>5.</t>
  </si>
  <si>
    <t>300.000 Kč</t>
  </si>
  <si>
    <t xml:space="preserve"> -  smrt v důsledku úrazu</t>
  </si>
  <si>
    <t>část E VPPCPCZ/1018</t>
  </si>
  <si>
    <t>600.000 Kč</t>
  </si>
  <si>
    <t xml:space="preserve"> -  trvalé následky úrazu</t>
  </si>
  <si>
    <t>4.</t>
  </si>
  <si>
    <t>75.000 Kč</t>
  </si>
  <si>
    <t>e) náklady kauce</t>
  </si>
  <si>
    <t>50.000 Kč</t>
  </si>
  <si>
    <t>d) náklady na advokáta</t>
  </si>
  <si>
    <t>c) další nemajetková újma</t>
  </si>
  <si>
    <t>část D VPPCPCZ/1018</t>
  </si>
  <si>
    <t>b) škoda na věci nebo újma způsobená zvířeti</t>
  </si>
  <si>
    <t>2.500.000 Kč</t>
  </si>
  <si>
    <t>a) újma způsobená člověku na zdraví a při usmrcení</t>
  </si>
  <si>
    <t>3.</t>
  </si>
  <si>
    <t>10.000 Kč</t>
  </si>
  <si>
    <r>
      <t xml:space="preserve">poškození, zničení, odcizení, ztráta cestovních dokladů </t>
    </r>
    <r>
      <rPr>
        <sz val="10"/>
        <rFont val="Arial"/>
        <family val="2"/>
        <charset val="238"/>
      </rPr>
      <t xml:space="preserve">- pojistitel uhradí náklady na pořízení náhradního cestovního dokladu v zahraničí </t>
    </r>
  </si>
  <si>
    <t xml:space="preserve">déle než 48 hod – 10.000 Kč </t>
  </si>
  <si>
    <t xml:space="preserve">nad 24 hod max. 48 hod – 3.000 Kč </t>
  </si>
  <si>
    <r>
      <t>opožděné dodání zavazadel leteckou společností</t>
    </r>
    <r>
      <rPr>
        <sz val="10"/>
        <rFont val="Arial"/>
        <family val="2"/>
        <charset val="238"/>
      </rPr>
      <t xml:space="preserve"> - pojistitel uhradí náklady za nákup náhradních oděvů a toaletních potřeb v zahraničí </t>
    </r>
  </si>
  <si>
    <t>spoluúčast 500 Kč</t>
  </si>
  <si>
    <t>max. však 5.000 Kč za 1 věc</t>
  </si>
  <si>
    <t xml:space="preserve">20.000 Kč </t>
  </si>
  <si>
    <t>a)  v případě poškození, zničení, odcizení, ztráty pojištěných věcí, které si pojištěný zakoupil během cesty a pobytu je limit pojistného plnění</t>
  </si>
  <si>
    <t>z toho:</t>
  </si>
  <si>
    <t>část C VPPCPCZ/1018</t>
  </si>
  <si>
    <t xml:space="preserve">max. však 10.000 Kč za 1 věc </t>
  </si>
  <si>
    <t>40.000 Kč</t>
  </si>
  <si>
    <t>poškození, zničení, odcizení, ztráta zavazadel</t>
  </si>
  <si>
    <t>2.</t>
  </si>
  <si>
    <t>24 - hodin denně dostupný servis při pojistné události v zahraničí</t>
  </si>
  <si>
    <t>asistenční služba v zahraničí</t>
  </si>
  <si>
    <t>maximálně 10.000 Kč</t>
  </si>
  <si>
    <t xml:space="preserve">ubytování 1.000 Kč / 1 noc </t>
  </si>
  <si>
    <t>cestovní náklady 25.000 Kč</t>
  </si>
  <si>
    <t>h)  náklady na cestu a ubytování jedné blízké osoby v případě hospitalizace pojištěného dítěte ve věku do 15 let v zahraničí; pokud hospitalizace trvá i po termínu předpokládaného ukončení pobytu v zahraničí</t>
  </si>
  <si>
    <t>ubytování 1.000 Kč / 1 noc</t>
  </si>
  <si>
    <t>g)  náklady na cestu a ubytování jedné blízké osoby v případě hospitalizace pojištěného v zahraničí trvající déle než 10 dnů nepřetržitě</t>
  </si>
  <si>
    <t>max. 15.000 Kč</t>
  </si>
  <si>
    <t xml:space="preserve">5.000 Kč </t>
  </si>
  <si>
    <t>f)   ošetření jednoho zubu</t>
  </si>
  <si>
    <t>5.000 Kč</t>
  </si>
  <si>
    <t>e)  nákup nebo oprava dioptrických nebo protetických pomůcek</t>
  </si>
  <si>
    <t>1.000 Kč / 1 noc</t>
  </si>
  <si>
    <t>c)  ubytování a stravování pojištěného v zahraničí v případě, že z lékařského hlediska není již nutná hospitalizace pojištěného, ale zároveň není možná přeprava do vlasti</t>
  </si>
  <si>
    <t>b)  ubytování spolucestující blízké osoby ve zdravotnickém zařízení v případě hospitalizace dítěte ve věku do 6 let</t>
  </si>
  <si>
    <t>část B VPPCPCZ/1018</t>
  </si>
  <si>
    <t>do výše skutečně vzniklých nákladů</t>
  </si>
  <si>
    <t xml:space="preserve">a)  ambulantní ošetření včetně předepsaných léků a předepsaných zdravotnických pomůcek a zdravotnického materiálu určených k fixaci částí těla nebo na podporu chůze, hospitalizace a lékařské ošetřování během hospitalizace včetně předepsaných léků a předepsaných zdravotnických pomůcek a zdravotnického materiálu určených k fixaci částí těla nebo na podporu chůze, přeprava do a z nejbližšího zdravotnického zařízení, přeprava zpět do vlasti </t>
  </si>
  <si>
    <t xml:space="preserve">pojištění léčebných výloh v zahraničí
</t>
  </si>
  <si>
    <t>1.</t>
  </si>
  <si>
    <t>územní platnost pojištění</t>
  </si>
  <si>
    <t>limit pojistného plnění / 
pojistná částka</t>
  </si>
  <si>
    <t>rozsah pojištění</t>
  </si>
  <si>
    <t>Roszah pojištění pro individuální cestovní pojištění</t>
  </si>
  <si>
    <t>evropské státy včetně Turecka, Alžírska, Maroka, Tuniska, Kypru, Egypta, Izraele, Jordánska, Gruzie, Arménie, Ázerbájdžánu a evropské části Ruské federace</t>
  </si>
  <si>
    <t>všechny země světa s výjimkou USA, Kanady, Austrálie, Nového Zélandu, Japonska, Jihoafrické republiky</t>
  </si>
  <si>
    <t>všechny země světa</t>
  </si>
  <si>
    <t>území Slovenské republiky</t>
  </si>
  <si>
    <t>s výjimkou České republiky, země trvalého pobytu pojištěného a země v níž je pojištěný účastníkem verejného zdravotného pojištění</t>
  </si>
  <si>
    <t>území České republiky</t>
  </si>
  <si>
    <t>Pojištění asistenčních služeb pro motorové vozidlo</t>
  </si>
  <si>
    <t>území Evropy podle geografického rozdělení, s výjimkou území Ruské federace, Běloruska, Krymské autonomní republiky, Kosova a Turecka.</t>
  </si>
  <si>
    <t>Pojištění asistenčních služeb pro nepojízdné kolo</t>
  </si>
  <si>
    <t>území Evropy podle geografického rozdělení s výjimkou Ruské federace, Běloruska, Ukrajiny, Turecka, Kosova a Krymské autonomní republiky.</t>
  </si>
  <si>
    <t>-</t>
  </si>
  <si>
    <r>
      <t xml:space="preserve">pojištení PANDEMIC
</t>
    </r>
    <r>
      <rPr>
        <sz val="9"/>
        <rFont val="Arial"/>
        <family val="2"/>
        <charset val="238"/>
      </rPr>
      <t>část B VPPCPCZ/1018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část F VPPCPCZ/1018</t>
    </r>
    <r>
      <rPr>
        <b/>
        <sz val="9"/>
        <rFont val="Arial"/>
        <family val="2"/>
        <charset val="238"/>
      </rPr>
      <t xml:space="preserve">
</t>
    </r>
  </si>
  <si>
    <t>Sazebník pro individuální cestovní pojištění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</si>
</sst>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\ [$Kč-405]"/>
    <numFmt numFmtId="165" formatCode="#,##0\ [$Kč-405];[Red]\-#,##0\ [$Kč-405]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2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.5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2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/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/>
    <xf numFmtId="164" fontId="3" fillId="2" borderId="3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4" fillId="4" borderId="4" xfId="0" applyFont="1" applyFill="1" applyBorder="1"/>
    <xf numFmtId="0" fontId="4" fillId="4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7" fillId="2" borderId="0" xfId="0" applyFont="1" applyFill="1" applyAlignment="1"/>
    <xf numFmtId="0" fontId="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5" borderId="23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6" borderId="4" xfId="0" applyFont="1" applyFill="1" applyBorder="1"/>
    <xf numFmtId="0" fontId="1" fillId="6" borderId="3" xfId="0" applyFont="1" applyFill="1" applyBorder="1"/>
    <xf numFmtId="0" fontId="1" fillId="6" borderId="3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0" fillId="7" borderId="0" xfId="0" applyFill="1"/>
    <xf numFmtId="164" fontId="1" fillId="2" borderId="6" xfId="0" applyNumberFormat="1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top"/>
    </xf>
    <xf numFmtId="0" fontId="1" fillId="2" borderId="0" xfId="0" applyFont="1" applyFill="1"/>
    <xf numFmtId="0" fontId="12" fillId="0" borderId="0" xfId="0" applyFont="1" applyAlignment="1">
      <alignment horizontal="justify" vertical="center"/>
    </xf>
    <xf numFmtId="0" fontId="1" fillId="7" borderId="0" xfId="0" applyFont="1" applyFill="1"/>
    <xf numFmtId="0" fontId="1" fillId="7" borderId="0" xfId="0" applyFont="1" applyFill="1" applyAlignment="1">
      <alignment horizontal="center" vertical="center" wrapText="1"/>
    </xf>
    <xf numFmtId="6" fontId="1" fillId="7" borderId="0" xfId="0" applyNumberFormat="1" applyFont="1" applyFill="1" applyAlignment="1">
      <alignment horizontal="right" vertical="top" wrapText="1"/>
    </xf>
    <xf numFmtId="0" fontId="1" fillId="7" borderId="0" xfId="0" quotePrefix="1" applyFont="1" applyFill="1" applyAlignment="1">
      <alignment vertical="top" wrapText="1"/>
    </xf>
    <xf numFmtId="0" fontId="4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/>
    </xf>
    <xf numFmtId="6" fontId="1" fillId="7" borderId="3" xfId="0" applyNumberFormat="1" applyFont="1" applyFill="1" applyBorder="1" applyAlignment="1">
      <alignment horizontal="right" vertical="top" wrapText="1"/>
    </xf>
    <xf numFmtId="0" fontId="1" fillId="7" borderId="3" xfId="0" quotePrefix="1" applyFont="1" applyFill="1" applyBorder="1" applyAlignment="1">
      <alignment vertical="top" wrapText="1"/>
    </xf>
    <xf numFmtId="165" fontId="1" fillId="7" borderId="8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vertical="top" wrapText="1"/>
    </xf>
    <xf numFmtId="0" fontId="1" fillId="7" borderId="13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4" fillId="7" borderId="4" xfId="0" applyFont="1" applyFill="1" applyBorder="1" applyAlignment="1">
      <alignment vertical="top" wrapText="1"/>
    </xf>
    <xf numFmtId="165" fontId="1" fillId="7" borderId="4" xfId="0" applyNumberFormat="1" applyFont="1" applyFill="1" applyBorder="1" applyAlignment="1">
      <alignment horizontal="right" vertical="top" wrapText="1"/>
    </xf>
    <xf numFmtId="0" fontId="1" fillId="7" borderId="4" xfId="0" applyFont="1" applyFill="1" applyBorder="1" applyAlignment="1">
      <alignment horizontal="justify" vertical="top" wrapText="1"/>
    </xf>
    <xf numFmtId="165" fontId="1" fillId="7" borderId="7" xfId="0" applyNumberFormat="1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justify" vertical="top" wrapText="1"/>
    </xf>
    <xf numFmtId="0" fontId="1" fillId="7" borderId="7" xfId="0" applyFont="1" applyFill="1" applyBorder="1"/>
    <xf numFmtId="0" fontId="1" fillId="7" borderId="0" xfId="0" applyFont="1" applyFill="1" applyAlignment="1">
      <alignment horizontal="right"/>
    </xf>
    <xf numFmtId="0" fontId="1" fillId="7" borderId="7" xfId="0" applyFont="1" applyFill="1" applyBorder="1" applyAlignment="1">
      <alignment horizontal="right" vertical="top" wrapText="1"/>
    </xf>
    <xf numFmtId="0" fontId="1" fillId="0" borderId="8" xfId="0" applyFont="1" applyBorder="1" applyAlignment="1">
      <alignment horizontal="justify" vertical="top" wrapText="1"/>
    </xf>
    <xf numFmtId="6" fontId="1" fillId="2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vertical="top"/>
    </xf>
    <xf numFmtId="6" fontId="1" fillId="2" borderId="8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justify"/>
    </xf>
    <xf numFmtId="0" fontId="4" fillId="2" borderId="8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6" fontId="1" fillId="2" borderId="9" xfId="0" applyNumberFormat="1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justify"/>
    </xf>
    <xf numFmtId="0" fontId="4" fillId="2" borderId="9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vertical="top" wrapText="1"/>
    </xf>
    <xf numFmtId="6" fontId="1" fillId="2" borderId="7" xfId="0" applyNumberFormat="1" applyFont="1" applyFill="1" applyBorder="1" applyAlignment="1" applyProtection="1">
      <alignment horizontal="right" vertical="top"/>
      <protection hidden="1"/>
    </xf>
    <xf numFmtId="0" fontId="1" fillId="2" borderId="8" xfId="0" applyFont="1" applyFill="1" applyBorder="1" applyAlignment="1" applyProtection="1">
      <alignment horizontal="left" vertical="top" wrapText="1"/>
      <protection hidden="1"/>
    </xf>
    <xf numFmtId="6" fontId="1" fillId="2" borderId="10" xfId="0" applyNumberFormat="1" applyFont="1" applyFill="1" applyBorder="1" applyAlignment="1" applyProtection="1">
      <alignment horizontal="right" vertical="top"/>
      <protection hidden="1"/>
    </xf>
    <xf numFmtId="0" fontId="1" fillId="2" borderId="9" xfId="0" applyFont="1" applyFill="1" applyBorder="1" applyAlignment="1" applyProtection="1">
      <alignment horizontal="left" vertical="top" wrapText="1"/>
      <protection hidden="1"/>
    </xf>
    <xf numFmtId="0" fontId="1" fillId="2" borderId="4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top" wrapText="1"/>
    </xf>
    <xf numFmtId="0" fontId="4" fillId="2" borderId="8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14" fontId="8" fillId="0" borderId="0" xfId="0" applyNumberFormat="1" applyFont="1" applyAlignment="1">
      <alignment vertical="center"/>
    </xf>
    <xf numFmtId="14" fontId="8" fillId="7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4" fillId="7" borderId="0" xfId="0" applyFont="1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4" fillId="7" borderId="0" xfId="0" applyFont="1" applyFill="1" applyAlignment="1">
      <alignment vertical="top" wrapText="1"/>
    </xf>
    <xf numFmtId="0" fontId="16" fillId="7" borderId="0" xfId="0" applyFont="1" applyFill="1"/>
    <xf numFmtId="0" fontId="15" fillId="7" borderId="12" xfId="0" applyFont="1" applyFill="1" applyBorder="1" applyAlignment="1">
      <alignment vertical="top" wrapText="1"/>
    </xf>
    <xf numFmtId="0" fontId="14" fillId="7" borderId="9" xfId="0" applyFont="1" applyFill="1" applyBorder="1" applyAlignment="1">
      <alignment horizontal="right" vertical="top"/>
    </xf>
    <xf numFmtId="0" fontId="14" fillId="7" borderId="13" xfId="0" applyFont="1" applyFill="1" applyBorder="1" applyAlignment="1">
      <alignment vertical="top" wrapText="1"/>
    </xf>
    <xf numFmtId="0" fontId="14" fillId="7" borderId="8" xfId="0" applyFont="1" applyFill="1" applyBorder="1" applyAlignment="1">
      <alignment horizontal="right" vertical="top"/>
    </xf>
    <xf numFmtId="0" fontId="14" fillId="7" borderId="8" xfId="0" applyFont="1" applyFill="1" applyBorder="1" applyAlignment="1">
      <alignment horizontal="left" vertical="top" wrapText="1"/>
    </xf>
    <xf numFmtId="0" fontId="14" fillId="7" borderId="5" xfId="0" applyFont="1" applyFill="1" applyBorder="1" applyAlignment="1">
      <alignment vertical="top" wrapText="1"/>
    </xf>
    <xf numFmtId="0" fontId="14" fillId="7" borderId="4" xfId="0" applyFont="1" applyFill="1" applyBorder="1" applyAlignment="1">
      <alignment horizontal="right" vertical="top"/>
    </xf>
    <xf numFmtId="0" fontId="14" fillId="7" borderId="8" xfId="0" applyFont="1" applyFill="1" applyBorder="1" applyAlignment="1">
      <alignment horizontal="right" vertical="top" wrapText="1"/>
    </xf>
    <xf numFmtId="49" fontId="6" fillId="4" borderId="2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26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9" fontId="3" fillId="2" borderId="24" xfId="1" applyFont="1" applyFill="1" applyBorder="1" applyAlignment="1">
      <alignment horizontal="left" vertical="center"/>
    </xf>
    <xf numFmtId="9" fontId="3" fillId="2" borderId="25" xfId="1" applyFont="1" applyFill="1" applyBorder="1" applyAlignment="1">
      <alignment horizontal="left" vertical="center"/>
    </xf>
    <xf numFmtId="9" fontId="3" fillId="2" borderId="6" xfId="1" applyFont="1" applyFill="1" applyBorder="1" applyAlignment="1">
      <alignment horizontal="left" vertical="center"/>
    </xf>
    <xf numFmtId="9" fontId="3" fillId="2" borderId="2" xfId="1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top"/>
    </xf>
    <xf numFmtId="164" fontId="3" fillId="7" borderId="9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left" vertical="top"/>
    </xf>
    <xf numFmtId="0" fontId="14" fillId="7" borderId="8" xfId="0" applyFont="1" applyFill="1" applyBorder="1" applyAlignment="1">
      <alignment horizontal="left" vertical="top"/>
    </xf>
    <xf numFmtId="0" fontId="14" fillId="7" borderId="4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horizontal="left" vertical="top" wrapText="1"/>
    </xf>
    <xf numFmtId="0" fontId="15" fillId="7" borderId="8" xfId="0" applyFont="1" applyFill="1" applyBorder="1" applyAlignment="1">
      <alignment horizontal="left" vertical="top" wrapText="1"/>
    </xf>
    <xf numFmtId="0" fontId="15" fillId="7" borderId="4" xfId="0" applyFont="1" applyFill="1" applyBorder="1" applyAlignment="1">
      <alignment horizontal="left" vertical="top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6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6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6" fontId="1" fillId="2" borderId="9" xfId="0" applyNumberFormat="1" applyFont="1" applyFill="1" applyBorder="1" applyAlignment="1">
      <alignment horizontal="center" vertical="center" wrapText="1"/>
    </xf>
    <xf numFmtId="6" fontId="1" fillId="2" borderId="8" xfId="0" applyNumberFormat="1" applyFont="1" applyFill="1" applyBorder="1" applyAlignment="1">
      <alignment horizontal="center" vertical="center" wrapText="1"/>
    </xf>
    <xf numFmtId="6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8" xfId="0" applyFont="1" applyFill="1" applyBorder="1" applyAlignment="1" applyProtection="1">
      <alignment horizontal="left" vertical="top" wrapText="1"/>
      <protection hidden="1"/>
    </xf>
    <xf numFmtId="0" fontId="1" fillId="2" borderId="4" xfId="0" applyFont="1" applyFill="1" applyBorder="1" applyAlignment="1" applyProtection="1">
      <alignment horizontal="left" vertical="top" wrapText="1"/>
      <protection hidden="1"/>
    </xf>
    <xf numFmtId="0" fontId="1" fillId="2" borderId="8" xfId="0" applyFont="1" applyFill="1" applyBorder="1" applyAlignment="1">
      <alignment horizontal="left" wrapText="1"/>
    </xf>
    <xf numFmtId="0" fontId="1" fillId="7" borderId="8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7" fillId="2" borderId="27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1" fillId="7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4" fillId="7" borderId="9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4" borderId="5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NumberFormat="1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left" vertical="top"/>
    </xf>
    <xf numFmtId="0" fontId="4" fillId="4" borderId="2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1" fillId="7" borderId="16" xfId="0" applyFont="1" applyFill="1" applyBorder="1" applyAlignment="1">
      <alignment horizontal="left" vertical="top" wrapText="1"/>
    </xf>
    <xf numFmtId="0" fontId="1" fillId="7" borderId="21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3" fillId="7" borderId="12" xfId="0" applyFont="1" applyFill="1" applyBorder="1" applyAlignment="1">
      <alignment horizontal="left" vertical="top"/>
    </xf>
    <xf numFmtId="0" fontId="3" fillId="7" borderId="17" xfId="0" applyFont="1" applyFill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5" xfId="0" applyFont="1" applyFill="1" applyBorder="1" applyAlignment="1">
      <alignment horizontal="left" vertical="top"/>
    </xf>
    <xf numFmtId="0" fontId="3" fillId="7" borderId="14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5" borderId="23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</cellXfs>
  <cellStyles count="4">
    <cellStyle name="Normal" xfId="0" builtinId="0"/>
    <cellStyle name="normálne 2" xfId="2" xr:uid="{7CB061E8-330E-42FD-844D-39BF570ABC82}"/>
    <cellStyle name="normálne 4" xfId="3" xr:uid="{C51663B3-ECFD-47EE-9149-3528F79DF97C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130968</xdr:colOff>
      <xdr:row>0</xdr:row>
      <xdr:rowOff>71437</xdr:rowOff>
    </xdr:from>
    <xdr:to>
      <xdr:col>3</xdr:col>
      <xdr:colOff>130968</xdr:colOff>
      <xdr:row>5</xdr:row>
      <xdr:rowOff>61911</xdr:rowOff>
    </xdr:to>
    <xdr:pic>
      <xdr:nvPicPr>
        <xdr:cNvPr id="2" name="Picture 1" descr="K:\USERS\Cestovne poistenie\0_METODIKA\03_SPOLOCNE_zmeny\03_kancelaria bez papiera\02_CR_produkty\logo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812" t="20642" r="9902"/>
        <a:stretch/>
      </xdr:blipFill>
      <xdr:spPr bwMode="auto">
        <a:xfrm>
          <a:off x="130968" y="71437"/>
          <a:ext cx="2143125" cy="82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1552575</xdr:colOff>
      <xdr:row>4</xdr:row>
      <xdr:rowOff>57552</xdr:rowOff>
    </xdr:to>
    <xdr:pic>
      <xdr:nvPicPr>
        <xdr:cNvPr id="4" name="Picture 3" descr="K:\USERS\Cestovne poistenie\0_METODIKA\03_SPOLOCNE_zmeny\03_kancelaria bez papiera\02_CR_produkty\logo_CR.JPG">
          <a:extLst>
            <a:ext uri="{FF2B5EF4-FFF2-40B4-BE49-F238E27FC236}">
              <a16:creationId xmlns:a16="http://schemas.microsoft.com/office/drawing/2014/main" id="{AC41F824-377C-4713-9928-3E6512181C0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812" t="20642" r="9902"/>
        <a:stretch/>
      </xdr:blipFill>
      <xdr:spPr bwMode="auto">
        <a:xfrm>
          <a:off x="0" y="0"/>
          <a:ext cx="1933575" cy="74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4</xdr:row>
      <xdr:rowOff>95652</xdr:rowOff>
    </xdr:to>
    <xdr:pic>
      <xdr:nvPicPr>
        <xdr:cNvPr id="3" name="Picture 2" descr="K:\USERS\Cestovne poistenie\0_METODIKA\03_SPOLOCNE_zmeny\03_kancelaria bez papiera\02_CR_produkty\logo_CR.JPG">
          <a:extLst>
            <a:ext uri="{FF2B5EF4-FFF2-40B4-BE49-F238E27FC236}">
              <a16:creationId xmlns:a16="http://schemas.microsoft.com/office/drawing/2014/main" id="{FBF3B27C-21A9-40A0-A832-25B539308DED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812" t="20642" r="9902"/>
        <a:stretch/>
      </xdr:blipFill>
      <xdr:spPr bwMode="auto">
        <a:xfrm>
          <a:off x="0" y="0"/>
          <a:ext cx="1933575" cy="74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952500</xdr:colOff>
      <xdr:row>4</xdr:row>
      <xdr:rowOff>57552</xdr:rowOff>
    </xdr:to>
    <xdr:pic>
      <xdr:nvPicPr>
        <xdr:cNvPr id="3" name="Picture 2" descr="K:\USERS\Cestovne poistenie\0_METODIKA\03_SPOLOCNE_zmeny\03_kancelaria bez papiera\02_CR_produkty\logo_CR.JPG">
          <a:extLst>
            <a:ext uri="{FF2B5EF4-FFF2-40B4-BE49-F238E27FC236}">
              <a16:creationId xmlns:a16="http://schemas.microsoft.com/office/drawing/2014/main" id="{62C5A4BC-9340-48F9-A93F-B5CCB6B0DB4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9812" t="20642" r="9902"/>
        <a:stretch/>
      </xdr:blipFill>
      <xdr:spPr bwMode="auto">
        <a:xfrm>
          <a:off x="0" y="0"/>
          <a:ext cx="1933575" cy="743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2"/>
  <sheetViews>
    <sheetView tabSelected="1" zoomScale="80" zoomScaleNormal="80" workbookViewId="0">
      <selection activeCell="H8" sqref="H8:L11"/>
    </sheetView>
  </sheetViews>
  <sheetFormatPr defaultRowHeight="12.75" x14ac:dyDescent="0.2"/>
  <cols>
    <col min="1" max="1" width="16" style="1" customWidth="1"/>
    <col min="2" max="27" width="8" style="1" customWidth="1"/>
    <col min="28" max="32" width="16" style="1" customWidth="1"/>
    <col min="33" max="33" width="16.140625" style="1" customWidth="1"/>
    <col min="34" max="16384" width="9.140625" style="1"/>
  </cols>
  <sheetData>
    <row r="1" spans="1:33" ht="12.75" customHeight="1" x14ac:dyDescent="0.25">
      <c r="C1" s="12"/>
      <c r="D1" s="12"/>
      <c r="E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3" ht="12.75" customHeight="1" x14ac:dyDescent="0.2">
      <c r="E2" s="322" t="s">
        <v>359</v>
      </c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183" t="s">
        <v>28</v>
      </c>
      <c r="AE2" s="183"/>
      <c r="AF2" s="184">
        <v>44180</v>
      </c>
      <c r="AG2" s="184"/>
    </row>
    <row r="3" spans="1:33" ht="12.75" customHeight="1" x14ac:dyDescent="0.2"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183"/>
      <c r="AE3" s="183"/>
      <c r="AF3" s="184"/>
      <c r="AG3" s="184"/>
    </row>
    <row r="5" spans="1:33" x14ac:dyDescent="0.2">
      <c r="H5" s="168"/>
      <c r="I5" s="168"/>
      <c r="J5" s="168"/>
      <c r="K5" s="168"/>
      <c r="L5" s="168"/>
    </row>
    <row r="6" spans="1:33" x14ac:dyDescent="0.2">
      <c r="H6" s="11"/>
      <c r="I6" s="11"/>
      <c r="J6" s="11"/>
      <c r="K6" s="11"/>
      <c r="L6" s="11"/>
    </row>
    <row r="7" spans="1:33" x14ac:dyDescent="0.2">
      <c r="H7" s="11"/>
      <c r="I7" s="11"/>
      <c r="J7" s="11"/>
      <c r="K7" s="11"/>
      <c r="L7" s="11"/>
    </row>
    <row r="8" spans="1:33" s="2" customFormat="1" ht="25.5" customHeight="1" x14ac:dyDescent="0.2">
      <c r="A8" s="129" t="s">
        <v>17</v>
      </c>
      <c r="B8" s="144" t="s">
        <v>9</v>
      </c>
      <c r="C8" s="145"/>
      <c r="D8" s="145"/>
      <c r="E8" s="145"/>
      <c r="F8" s="145"/>
      <c r="G8" s="146"/>
      <c r="H8" s="153" t="s">
        <v>10</v>
      </c>
      <c r="I8" s="154"/>
      <c r="J8" s="154"/>
      <c r="K8" s="154"/>
      <c r="L8" s="155"/>
      <c r="M8" s="144" t="s">
        <v>18</v>
      </c>
      <c r="N8" s="145"/>
      <c r="O8" s="145"/>
      <c r="P8" s="145"/>
      <c r="Q8" s="146"/>
      <c r="R8" s="153" t="s">
        <v>11</v>
      </c>
      <c r="S8" s="154"/>
      <c r="T8" s="154"/>
      <c r="U8" s="154"/>
      <c r="V8" s="155"/>
      <c r="W8" s="144" t="s">
        <v>27</v>
      </c>
      <c r="X8" s="145"/>
      <c r="Y8" s="145"/>
      <c r="Z8" s="145"/>
      <c r="AA8" s="146"/>
      <c r="AB8" s="153" t="s">
        <v>35</v>
      </c>
      <c r="AC8" s="144" t="s">
        <v>31</v>
      </c>
      <c r="AD8" s="153" t="s">
        <v>30</v>
      </c>
      <c r="AE8" s="185" t="s">
        <v>168</v>
      </c>
      <c r="AF8" s="153" t="s">
        <v>171</v>
      </c>
      <c r="AG8" s="185" t="s">
        <v>172</v>
      </c>
    </row>
    <row r="9" spans="1:33" s="2" customFormat="1" ht="25.5" customHeight="1" x14ac:dyDescent="0.2">
      <c r="A9" s="130"/>
      <c r="B9" s="147"/>
      <c r="C9" s="148"/>
      <c r="D9" s="148"/>
      <c r="E9" s="148"/>
      <c r="F9" s="148"/>
      <c r="G9" s="149"/>
      <c r="H9" s="156"/>
      <c r="I9" s="157"/>
      <c r="J9" s="157"/>
      <c r="K9" s="157"/>
      <c r="L9" s="158"/>
      <c r="M9" s="147"/>
      <c r="N9" s="148"/>
      <c r="O9" s="148"/>
      <c r="P9" s="148"/>
      <c r="Q9" s="149"/>
      <c r="R9" s="156"/>
      <c r="S9" s="157"/>
      <c r="T9" s="157"/>
      <c r="U9" s="157"/>
      <c r="V9" s="158"/>
      <c r="W9" s="147"/>
      <c r="X9" s="148"/>
      <c r="Y9" s="148"/>
      <c r="Z9" s="148"/>
      <c r="AA9" s="149"/>
      <c r="AB9" s="156"/>
      <c r="AC9" s="147"/>
      <c r="AD9" s="156"/>
      <c r="AE9" s="186"/>
      <c r="AF9" s="156"/>
      <c r="AG9" s="186"/>
    </row>
    <row r="10" spans="1:33" s="2" customFormat="1" ht="25.5" customHeight="1" x14ac:dyDescent="0.2">
      <c r="A10" s="130"/>
      <c r="B10" s="147"/>
      <c r="C10" s="148"/>
      <c r="D10" s="148"/>
      <c r="E10" s="148"/>
      <c r="F10" s="148"/>
      <c r="G10" s="149"/>
      <c r="H10" s="156"/>
      <c r="I10" s="157"/>
      <c r="J10" s="157"/>
      <c r="K10" s="157"/>
      <c r="L10" s="158"/>
      <c r="M10" s="147"/>
      <c r="N10" s="148"/>
      <c r="O10" s="148"/>
      <c r="P10" s="148"/>
      <c r="Q10" s="149"/>
      <c r="R10" s="156"/>
      <c r="S10" s="157"/>
      <c r="T10" s="157"/>
      <c r="U10" s="157"/>
      <c r="V10" s="158"/>
      <c r="W10" s="147"/>
      <c r="X10" s="148"/>
      <c r="Y10" s="148"/>
      <c r="Z10" s="148"/>
      <c r="AA10" s="149"/>
      <c r="AB10" s="156"/>
      <c r="AC10" s="147"/>
      <c r="AD10" s="156"/>
      <c r="AE10" s="186"/>
      <c r="AF10" s="156"/>
      <c r="AG10" s="186"/>
    </row>
    <row r="11" spans="1:33" s="2" customFormat="1" ht="25.5" customHeight="1" x14ac:dyDescent="0.2">
      <c r="A11" s="131"/>
      <c r="B11" s="150"/>
      <c r="C11" s="151"/>
      <c r="D11" s="151"/>
      <c r="E11" s="151"/>
      <c r="F11" s="151"/>
      <c r="G11" s="152"/>
      <c r="H11" s="159"/>
      <c r="I11" s="160"/>
      <c r="J11" s="160"/>
      <c r="K11" s="160"/>
      <c r="L11" s="161"/>
      <c r="M11" s="150"/>
      <c r="N11" s="151"/>
      <c r="O11" s="151"/>
      <c r="P11" s="151"/>
      <c r="Q11" s="152"/>
      <c r="R11" s="159"/>
      <c r="S11" s="160"/>
      <c r="T11" s="160"/>
      <c r="U11" s="160"/>
      <c r="V11" s="161"/>
      <c r="W11" s="150"/>
      <c r="X11" s="151"/>
      <c r="Y11" s="151"/>
      <c r="Z11" s="151"/>
      <c r="AA11" s="152"/>
      <c r="AB11" s="156"/>
      <c r="AC11" s="147"/>
      <c r="AD11" s="156"/>
      <c r="AE11" s="186"/>
      <c r="AF11" s="156"/>
      <c r="AG11" s="186"/>
    </row>
    <row r="12" spans="1:33" s="5" customFormat="1" ht="25.5" customHeight="1" x14ac:dyDescent="0.2">
      <c r="A12" s="3" t="s">
        <v>16</v>
      </c>
      <c r="B12" s="15" t="s">
        <v>0</v>
      </c>
      <c r="C12" s="15" t="s">
        <v>3</v>
      </c>
      <c r="D12" s="15" t="s">
        <v>2</v>
      </c>
      <c r="E12" s="15" t="s">
        <v>1</v>
      </c>
      <c r="F12" s="15" t="s">
        <v>4</v>
      </c>
      <c r="G12" s="15" t="s">
        <v>21</v>
      </c>
      <c r="H12" s="4" t="s">
        <v>0</v>
      </c>
      <c r="I12" s="4" t="s">
        <v>3</v>
      </c>
      <c r="J12" s="4" t="s">
        <v>2</v>
      </c>
      <c r="K12" s="4" t="s">
        <v>1</v>
      </c>
      <c r="L12" s="4" t="s">
        <v>4</v>
      </c>
      <c r="M12" s="15" t="s">
        <v>0</v>
      </c>
      <c r="N12" s="15" t="s">
        <v>3</v>
      </c>
      <c r="O12" s="15" t="s">
        <v>2</v>
      </c>
      <c r="P12" s="15" t="s">
        <v>1</v>
      </c>
      <c r="Q12" s="15" t="s">
        <v>4</v>
      </c>
      <c r="R12" s="4" t="s">
        <v>0</v>
      </c>
      <c r="S12" s="4" t="s">
        <v>3</v>
      </c>
      <c r="T12" s="4" t="s">
        <v>2</v>
      </c>
      <c r="U12" s="4" t="s">
        <v>1</v>
      </c>
      <c r="V12" s="4" t="s">
        <v>4</v>
      </c>
      <c r="W12" s="15" t="s">
        <v>0</v>
      </c>
      <c r="X12" s="15" t="s">
        <v>3</v>
      </c>
      <c r="Y12" s="15" t="s">
        <v>2</v>
      </c>
      <c r="Z12" s="15" t="s">
        <v>1</v>
      </c>
      <c r="AA12" s="15" t="s">
        <v>4</v>
      </c>
      <c r="AB12" s="159"/>
      <c r="AC12" s="150"/>
      <c r="AD12" s="159"/>
      <c r="AE12" s="190"/>
      <c r="AF12" s="159"/>
      <c r="AG12" s="15" t="s">
        <v>173</v>
      </c>
    </row>
    <row r="13" spans="1:33" s="8" customFormat="1" ht="25.5" customHeight="1" x14ac:dyDescent="0.2">
      <c r="A13" s="7" t="s">
        <v>8</v>
      </c>
      <c r="B13" s="13">
        <v>10</v>
      </c>
      <c r="C13" s="13">
        <v>20</v>
      </c>
      <c r="D13" s="13">
        <v>20</v>
      </c>
      <c r="E13" s="13">
        <v>20</v>
      </c>
      <c r="F13" s="14">
        <v>40</v>
      </c>
      <c r="G13" s="14">
        <v>40</v>
      </c>
      <c r="H13" s="13">
        <v>5</v>
      </c>
      <c r="I13" s="13">
        <v>5</v>
      </c>
      <c r="J13" s="13">
        <v>5</v>
      </c>
      <c r="K13" s="13">
        <v>5</v>
      </c>
      <c r="L13" s="13">
        <v>5</v>
      </c>
      <c r="M13" s="13">
        <v>2</v>
      </c>
      <c r="N13" s="13">
        <v>2</v>
      </c>
      <c r="O13" s="13">
        <v>2</v>
      </c>
      <c r="P13" s="13">
        <v>4</v>
      </c>
      <c r="Q13" s="13">
        <v>4</v>
      </c>
      <c r="R13" s="13">
        <v>3</v>
      </c>
      <c r="S13" s="13">
        <v>6</v>
      </c>
      <c r="T13" s="13">
        <v>6</v>
      </c>
      <c r="U13" s="13">
        <v>9</v>
      </c>
      <c r="V13" s="13">
        <v>18</v>
      </c>
      <c r="W13" s="13">
        <v>3</v>
      </c>
      <c r="X13" s="13">
        <v>6</v>
      </c>
      <c r="Y13" s="13">
        <v>6</v>
      </c>
      <c r="Z13" s="13">
        <v>6</v>
      </c>
      <c r="AA13" s="13">
        <v>12</v>
      </c>
      <c r="AB13" s="126" t="s">
        <v>36</v>
      </c>
      <c r="AC13" s="187">
        <v>10</v>
      </c>
      <c r="AD13" s="187">
        <v>10</v>
      </c>
      <c r="AE13" s="187">
        <v>50</v>
      </c>
      <c r="AF13" s="37">
        <v>20</v>
      </c>
      <c r="AG13" s="181">
        <v>40</v>
      </c>
    </row>
    <row r="14" spans="1:33" ht="25.5" customHeight="1" x14ac:dyDescent="0.2">
      <c r="A14" s="7" t="s">
        <v>13</v>
      </c>
      <c r="B14" s="13">
        <v>14</v>
      </c>
      <c r="C14" s="13">
        <v>28</v>
      </c>
      <c r="D14" s="13">
        <v>28</v>
      </c>
      <c r="E14" s="14">
        <v>28</v>
      </c>
      <c r="F14" s="14">
        <v>56</v>
      </c>
      <c r="G14" s="14">
        <v>56</v>
      </c>
      <c r="H14" s="13">
        <v>5</v>
      </c>
      <c r="I14" s="13">
        <v>5</v>
      </c>
      <c r="J14" s="13">
        <v>5</v>
      </c>
      <c r="K14" s="13">
        <v>5</v>
      </c>
      <c r="L14" s="13">
        <v>5</v>
      </c>
      <c r="M14" s="13">
        <v>2</v>
      </c>
      <c r="N14" s="13">
        <v>2</v>
      </c>
      <c r="O14" s="13">
        <v>2</v>
      </c>
      <c r="P14" s="13">
        <v>4</v>
      </c>
      <c r="Q14" s="13">
        <v>4</v>
      </c>
      <c r="R14" s="13">
        <v>3</v>
      </c>
      <c r="S14" s="13">
        <v>6</v>
      </c>
      <c r="T14" s="13">
        <v>6</v>
      </c>
      <c r="U14" s="13">
        <v>9</v>
      </c>
      <c r="V14" s="13">
        <v>18</v>
      </c>
      <c r="W14" s="13">
        <v>3</v>
      </c>
      <c r="X14" s="13">
        <v>6</v>
      </c>
      <c r="Y14" s="13">
        <v>6</v>
      </c>
      <c r="Z14" s="13">
        <v>6</v>
      </c>
      <c r="AA14" s="13">
        <v>12</v>
      </c>
      <c r="AB14" s="127"/>
      <c r="AC14" s="189"/>
      <c r="AD14" s="189"/>
      <c r="AE14" s="188"/>
      <c r="AF14" s="37">
        <v>25</v>
      </c>
      <c r="AG14" s="182"/>
    </row>
    <row r="15" spans="1:33" ht="25.5" customHeight="1" x14ac:dyDescent="0.2">
      <c r="A15" s="7" t="s">
        <v>26</v>
      </c>
      <c r="B15" s="13">
        <v>25</v>
      </c>
      <c r="C15" s="13">
        <v>40</v>
      </c>
      <c r="D15" s="13">
        <v>40</v>
      </c>
      <c r="E15" s="14">
        <v>40</v>
      </c>
      <c r="F15" s="14">
        <v>80</v>
      </c>
      <c r="G15" s="14">
        <v>80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2</v>
      </c>
      <c r="N15" s="13">
        <v>2</v>
      </c>
      <c r="O15" s="13">
        <v>2</v>
      </c>
      <c r="P15" s="13">
        <v>4</v>
      </c>
      <c r="Q15" s="13">
        <v>4</v>
      </c>
      <c r="R15" s="13">
        <v>3</v>
      </c>
      <c r="S15" s="13">
        <v>6</v>
      </c>
      <c r="T15" s="13">
        <v>6</v>
      </c>
      <c r="U15" s="13">
        <v>9</v>
      </c>
      <c r="V15" s="13">
        <v>18</v>
      </c>
      <c r="W15" s="13">
        <v>3</v>
      </c>
      <c r="X15" s="13">
        <v>6</v>
      </c>
      <c r="Y15" s="13">
        <v>6</v>
      </c>
      <c r="Z15" s="13">
        <v>6</v>
      </c>
      <c r="AA15" s="13">
        <v>12</v>
      </c>
      <c r="AB15" s="127"/>
      <c r="AC15" s="189"/>
      <c r="AD15" s="189"/>
      <c r="AE15" s="36" t="s">
        <v>23</v>
      </c>
      <c r="AF15" s="37" t="s">
        <v>23</v>
      </c>
      <c r="AG15" s="181">
        <v>120</v>
      </c>
    </row>
    <row r="16" spans="1:33" ht="25.5" customHeight="1" x14ac:dyDescent="0.2">
      <c r="A16" s="7" t="s">
        <v>14</v>
      </c>
      <c r="B16" s="13">
        <v>35</v>
      </c>
      <c r="C16" s="13">
        <v>70</v>
      </c>
      <c r="D16" s="13">
        <v>70</v>
      </c>
      <c r="E16" s="14">
        <v>70</v>
      </c>
      <c r="F16" s="14">
        <v>140</v>
      </c>
      <c r="G16" s="14">
        <v>140</v>
      </c>
      <c r="H16" s="13">
        <v>5</v>
      </c>
      <c r="I16" s="13">
        <v>5</v>
      </c>
      <c r="J16" s="13">
        <v>5</v>
      </c>
      <c r="K16" s="13">
        <v>5</v>
      </c>
      <c r="L16" s="13">
        <v>5</v>
      </c>
      <c r="M16" s="13">
        <v>2</v>
      </c>
      <c r="N16" s="13">
        <v>2</v>
      </c>
      <c r="O16" s="13">
        <v>2</v>
      </c>
      <c r="P16" s="13">
        <v>4</v>
      </c>
      <c r="Q16" s="13">
        <v>4</v>
      </c>
      <c r="R16" s="13">
        <v>3</v>
      </c>
      <c r="S16" s="13">
        <v>6</v>
      </c>
      <c r="T16" s="13">
        <v>6</v>
      </c>
      <c r="U16" s="13">
        <v>9</v>
      </c>
      <c r="V16" s="13">
        <v>18</v>
      </c>
      <c r="W16" s="13">
        <v>3</v>
      </c>
      <c r="X16" s="13">
        <v>6</v>
      </c>
      <c r="Y16" s="13">
        <v>6</v>
      </c>
      <c r="Z16" s="13">
        <v>6</v>
      </c>
      <c r="AA16" s="13">
        <v>12</v>
      </c>
      <c r="AB16" s="127"/>
      <c r="AC16" s="188"/>
      <c r="AD16" s="189"/>
      <c r="AE16" s="36" t="s">
        <v>23</v>
      </c>
      <c r="AF16" s="37" t="s">
        <v>23</v>
      </c>
      <c r="AG16" s="182"/>
    </row>
    <row r="17" spans="1:33" ht="25.5" customHeight="1" x14ac:dyDescent="0.2">
      <c r="A17" s="7" t="s">
        <v>22</v>
      </c>
      <c r="B17" s="9" t="s">
        <v>23</v>
      </c>
      <c r="C17" s="9" t="s">
        <v>23</v>
      </c>
      <c r="D17" s="9" t="s">
        <v>23</v>
      </c>
      <c r="E17" s="9" t="s">
        <v>23</v>
      </c>
      <c r="F17" s="9" t="s">
        <v>23</v>
      </c>
      <c r="G17" s="9" t="s">
        <v>23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3">
        <v>1</v>
      </c>
      <c r="N17" s="13">
        <v>1</v>
      </c>
      <c r="O17" s="13">
        <v>1</v>
      </c>
      <c r="P17" s="13">
        <v>2</v>
      </c>
      <c r="Q17" s="13">
        <v>2</v>
      </c>
      <c r="R17" s="13">
        <v>3</v>
      </c>
      <c r="S17" s="13">
        <v>6</v>
      </c>
      <c r="T17" s="13">
        <v>6</v>
      </c>
      <c r="U17" s="13">
        <v>9</v>
      </c>
      <c r="V17" s="13">
        <v>18</v>
      </c>
      <c r="W17" s="13">
        <v>3</v>
      </c>
      <c r="X17" s="13">
        <v>6</v>
      </c>
      <c r="Y17" s="13">
        <v>6</v>
      </c>
      <c r="Z17" s="13">
        <v>6</v>
      </c>
      <c r="AA17" s="13">
        <v>12</v>
      </c>
      <c r="AB17" s="128"/>
      <c r="AC17" s="36" t="s">
        <v>23</v>
      </c>
      <c r="AD17" s="188"/>
      <c r="AE17" s="36" t="s">
        <v>23</v>
      </c>
      <c r="AF17" s="37">
        <v>20</v>
      </c>
      <c r="AG17" s="37" t="s">
        <v>23</v>
      </c>
    </row>
    <row r="19" spans="1:33" x14ac:dyDescent="0.2">
      <c r="E19" s="6"/>
      <c r="F19" s="6"/>
      <c r="G19" s="6"/>
      <c r="P19" s="35"/>
      <c r="Q19" s="35"/>
      <c r="R19" s="35"/>
      <c r="S19" s="35"/>
      <c r="T19" s="35"/>
      <c r="U19" s="35"/>
    </row>
    <row r="20" spans="1:33" ht="25.5" customHeight="1" x14ac:dyDescent="0.2">
      <c r="A20" s="141" t="s">
        <v>46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P20" s="35"/>
      <c r="Q20" s="35"/>
      <c r="R20" s="35"/>
      <c r="S20" s="35"/>
      <c r="T20" s="35"/>
      <c r="U20" s="35"/>
    </row>
    <row r="21" spans="1:33" ht="25.5" customHeight="1" thickBot="1" x14ac:dyDescent="0.25">
      <c r="A21" s="122" t="s">
        <v>38</v>
      </c>
      <c r="B21" s="162" t="s">
        <v>39</v>
      </c>
      <c r="C21" s="163"/>
      <c r="D21" s="162" t="s">
        <v>41</v>
      </c>
      <c r="E21" s="163"/>
      <c r="F21" s="162" t="s">
        <v>42</v>
      </c>
      <c r="G21" s="164"/>
      <c r="H21" s="164"/>
      <c r="I21" s="163"/>
      <c r="J21" s="162" t="s">
        <v>44</v>
      </c>
      <c r="K21" s="163"/>
      <c r="L21" s="162"/>
      <c r="M21" s="163"/>
    </row>
    <row r="22" spans="1:33" ht="25.5" customHeight="1" thickTop="1" x14ac:dyDescent="0.2">
      <c r="A22" s="16" t="s">
        <v>32</v>
      </c>
      <c r="B22" s="139" t="s">
        <v>29</v>
      </c>
      <c r="C22" s="140"/>
      <c r="D22" s="174">
        <v>0.3</v>
      </c>
      <c r="E22" s="175"/>
      <c r="F22" s="139" t="s">
        <v>23</v>
      </c>
      <c r="G22" s="172"/>
      <c r="H22" s="172"/>
      <c r="I22" s="140"/>
      <c r="J22" s="139" t="s">
        <v>37</v>
      </c>
      <c r="K22" s="140"/>
      <c r="L22" s="178" t="s">
        <v>45</v>
      </c>
      <c r="M22" s="179"/>
    </row>
    <row r="23" spans="1:33" ht="25.5" customHeight="1" x14ac:dyDescent="0.2">
      <c r="A23" s="17" t="s">
        <v>7</v>
      </c>
      <c r="B23" s="137" t="s">
        <v>40</v>
      </c>
      <c r="C23" s="138"/>
      <c r="D23" s="176">
        <v>0.2</v>
      </c>
      <c r="E23" s="177"/>
      <c r="F23" s="135" t="s">
        <v>43</v>
      </c>
      <c r="G23" s="173"/>
      <c r="H23" s="173"/>
      <c r="I23" s="136"/>
      <c r="J23" s="137" t="s">
        <v>37</v>
      </c>
      <c r="K23" s="138"/>
      <c r="L23" s="135" t="s">
        <v>45</v>
      </c>
      <c r="M23" s="136"/>
    </row>
    <row r="26" spans="1:33" ht="25.5" customHeight="1" thickBot="1" x14ac:dyDescent="0.25">
      <c r="A26" s="132" t="s">
        <v>34</v>
      </c>
      <c r="B26" s="133"/>
      <c r="C26" s="133"/>
      <c r="D26" s="134"/>
    </row>
    <row r="27" spans="1:33" ht="13.5" thickTop="1" x14ac:dyDescent="0.2">
      <c r="A27" s="18" t="s">
        <v>0</v>
      </c>
      <c r="B27" s="169" t="s">
        <v>6</v>
      </c>
      <c r="C27" s="170"/>
      <c r="D27" s="171"/>
    </row>
    <row r="28" spans="1:33" x14ac:dyDescent="0.2">
      <c r="A28" s="19" t="s">
        <v>3</v>
      </c>
      <c r="B28" s="165" t="s">
        <v>24</v>
      </c>
      <c r="C28" s="166"/>
      <c r="D28" s="167"/>
    </row>
    <row r="29" spans="1:33" x14ac:dyDescent="0.2">
      <c r="A29" s="19" t="s">
        <v>2</v>
      </c>
      <c r="B29" s="165" t="s">
        <v>15</v>
      </c>
      <c r="C29" s="166"/>
      <c r="D29" s="167"/>
    </row>
    <row r="30" spans="1:33" x14ac:dyDescent="0.2">
      <c r="A30" s="19" t="s">
        <v>1</v>
      </c>
      <c r="B30" s="165" t="s">
        <v>12</v>
      </c>
      <c r="C30" s="166"/>
      <c r="D30" s="167"/>
    </row>
    <row r="31" spans="1:33" x14ac:dyDescent="0.2">
      <c r="A31" s="19" t="s">
        <v>4</v>
      </c>
      <c r="B31" s="165" t="s">
        <v>25</v>
      </c>
      <c r="C31" s="166"/>
      <c r="D31" s="167"/>
    </row>
    <row r="32" spans="1:33" x14ac:dyDescent="0.2">
      <c r="A32" s="19" t="s">
        <v>21</v>
      </c>
      <c r="B32" s="165" t="s">
        <v>33</v>
      </c>
      <c r="C32" s="166"/>
      <c r="D32" s="167"/>
    </row>
  </sheetData>
  <sheetProtection algorithmName="SHA-512" hashValue="O6551ojudjniLTM9yGBuwkP50rx3PCLBf4ER9gKZyz1AAD2b99JxIqt3vFY3wYZcPHSle8RLZ0PmqVJt3DOHng==" saltValue="kptad6roISv0m6bj+3WjIg==" spinCount="100000" sheet="1" objects="1" scenarios="1"/>
  <mergeCells count="45">
    <mergeCell ref="E2:AC3"/>
    <mergeCell ref="AG15:AG16"/>
    <mergeCell ref="AD2:AE3"/>
    <mergeCell ref="AF2:AG3"/>
    <mergeCell ref="AG8:AG11"/>
    <mergeCell ref="AG13:AG14"/>
    <mergeCell ref="AE13:AE14"/>
    <mergeCell ref="AD13:AD17"/>
    <mergeCell ref="AC13:AC16"/>
    <mergeCell ref="AF8:AF12"/>
    <mergeCell ref="AB8:AB12"/>
    <mergeCell ref="AE8:AE12"/>
    <mergeCell ref="AD8:AD12"/>
    <mergeCell ref="AC8:AC12"/>
    <mergeCell ref="R8:V11"/>
    <mergeCell ref="W8:AA11"/>
    <mergeCell ref="B32:D32"/>
    <mergeCell ref="H5:L5"/>
    <mergeCell ref="B27:D27"/>
    <mergeCell ref="B28:D28"/>
    <mergeCell ref="B29:D29"/>
    <mergeCell ref="B30:D30"/>
    <mergeCell ref="B31:D31"/>
    <mergeCell ref="F22:I22"/>
    <mergeCell ref="F23:I23"/>
    <mergeCell ref="D22:E22"/>
    <mergeCell ref="D23:E23"/>
    <mergeCell ref="L21:M21"/>
    <mergeCell ref="L22:M22"/>
    <mergeCell ref="B22:C22"/>
    <mergeCell ref="AB13:AB17"/>
    <mergeCell ref="A8:A11"/>
    <mergeCell ref="A26:D26"/>
    <mergeCell ref="L23:M23"/>
    <mergeCell ref="J23:K23"/>
    <mergeCell ref="B23:C23"/>
    <mergeCell ref="J22:K22"/>
    <mergeCell ref="A20:M20"/>
    <mergeCell ref="B8:G11"/>
    <mergeCell ref="H8:L11"/>
    <mergeCell ref="M8:Q11"/>
    <mergeCell ref="J21:K21"/>
    <mergeCell ref="F21:I21"/>
    <mergeCell ref="D21:E21"/>
    <mergeCell ref="B21:C21"/>
  </mergeCells>
  <pageMargins left="0.39370078740157483" right="0.39370078740157483" top="0.39370078740157483" bottom="0.39370078740157483" header="0" footer="0"/>
  <pageSetup paperSize="9" scale="5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48EF5-029C-414B-953C-0063ED235565}">
  <dimension ref="A2:H138"/>
  <sheetViews>
    <sheetView topLeftCell="A4" workbookViewId="0">
      <selection activeCell="K126" sqref="K126"/>
    </sheetView>
  </sheetViews>
  <sheetFormatPr defaultColWidth="9.140625" defaultRowHeight="12.75" x14ac:dyDescent="0.2"/>
  <cols>
    <col min="1" max="1" width="5.7109375" style="39" customWidth="1"/>
    <col min="2" max="2" width="35.7109375" style="39" customWidth="1"/>
    <col min="3" max="3" width="86" style="39" customWidth="1"/>
    <col min="4" max="4" width="35" style="39" customWidth="1"/>
    <col min="5" max="5" width="23" style="39" customWidth="1"/>
    <col min="6" max="6" width="10.85546875" style="39" customWidth="1"/>
    <col min="7" max="16384" width="9.140625" style="39"/>
  </cols>
  <sheetData>
    <row r="2" spans="1:6" ht="15.75" customHeight="1" x14ac:dyDescent="0.2">
      <c r="C2" s="180" t="s">
        <v>346</v>
      </c>
      <c r="D2" s="224" t="s">
        <v>28</v>
      </c>
      <c r="E2" s="184">
        <v>44166</v>
      </c>
      <c r="F2" s="106"/>
    </row>
    <row r="3" spans="1:6" x14ac:dyDescent="0.2">
      <c r="C3" s="180"/>
      <c r="D3" s="224"/>
      <c r="E3" s="184"/>
      <c r="F3" s="105"/>
    </row>
    <row r="6" spans="1:6" ht="12.75" customHeight="1" x14ac:dyDescent="0.2">
      <c r="A6" s="191"/>
      <c r="B6" s="185" t="s">
        <v>17</v>
      </c>
      <c r="C6" s="185" t="s">
        <v>345</v>
      </c>
      <c r="D6" s="185" t="s">
        <v>344</v>
      </c>
      <c r="E6" s="185" t="s">
        <v>343</v>
      </c>
    </row>
    <row r="7" spans="1:6" ht="18.600000000000001" customHeight="1" thickBot="1" x14ac:dyDescent="0.25">
      <c r="A7" s="192"/>
      <c r="B7" s="201"/>
      <c r="C7" s="201"/>
      <c r="D7" s="201"/>
      <c r="E7" s="201"/>
    </row>
    <row r="8" spans="1:6" ht="13.9" customHeight="1" thickTop="1" x14ac:dyDescent="0.2">
      <c r="A8" s="197" t="s">
        <v>342</v>
      </c>
      <c r="B8" s="250" t="s">
        <v>341</v>
      </c>
      <c r="C8" s="217" t="s">
        <v>340</v>
      </c>
      <c r="D8" s="244" t="s">
        <v>339</v>
      </c>
      <c r="E8" s="225" t="s">
        <v>157</v>
      </c>
    </row>
    <row r="9" spans="1:6" x14ac:dyDescent="0.2">
      <c r="A9" s="196"/>
      <c r="B9" s="215"/>
      <c r="C9" s="194"/>
      <c r="D9" s="245"/>
      <c r="E9" s="213"/>
    </row>
    <row r="10" spans="1:6" x14ac:dyDescent="0.2">
      <c r="A10" s="196"/>
      <c r="B10" s="194" t="s">
        <v>338</v>
      </c>
      <c r="C10" s="194"/>
      <c r="D10" s="245"/>
      <c r="E10" s="213"/>
    </row>
    <row r="11" spans="1:6" x14ac:dyDescent="0.2">
      <c r="A11" s="196"/>
      <c r="B11" s="194"/>
      <c r="C11" s="194"/>
      <c r="D11" s="245"/>
      <c r="E11" s="213"/>
    </row>
    <row r="12" spans="1:6" x14ac:dyDescent="0.2">
      <c r="A12" s="196"/>
      <c r="B12" s="194"/>
      <c r="C12" s="194"/>
      <c r="D12" s="245"/>
      <c r="E12" s="213"/>
    </row>
    <row r="13" spans="1:6" ht="12.75" customHeight="1" x14ac:dyDescent="0.2">
      <c r="A13" s="196"/>
      <c r="B13" s="194"/>
      <c r="C13" s="194" t="s">
        <v>337</v>
      </c>
      <c r="D13" s="79" t="s">
        <v>335</v>
      </c>
      <c r="E13" s="213"/>
    </row>
    <row r="14" spans="1:6" ht="12.75" customHeight="1" x14ac:dyDescent="0.2">
      <c r="A14" s="196"/>
      <c r="B14" s="194"/>
      <c r="C14" s="194"/>
      <c r="D14" s="79" t="s">
        <v>253</v>
      </c>
      <c r="E14" s="213"/>
    </row>
    <row r="15" spans="1:6" ht="12.75" customHeight="1" x14ac:dyDescent="0.2">
      <c r="A15" s="196"/>
      <c r="B15" s="194"/>
      <c r="C15" s="194" t="s">
        <v>336</v>
      </c>
      <c r="D15" s="79" t="s">
        <v>335</v>
      </c>
      <c r="E15" s="213"/>
    </row>
    <row r="16" spans="1:6" ht="12.75" customHeight="1" x14ac:dyDescent="0.2">
      <c r="A16" s="196"/>
      <c r="B16" s="194"/>
      <c r="C16" s="194"/>
      <c r="D16" s="79" t="s">
        <v>253</v>
      </c>
      <c r="E16" s="213"/>
    </row>
    <row r="17" spans="1:5" ht="12.75" customHeight="1" x14ac:dyDescent="0.2">
      <c r="A17" s="196"/>
      <c r="B17" s="194"/>
      <c r="C17" s="83" t="s">
        <v>262</v>
      </c>
      <c r="D17" s="86" t="s">
        <v>248</v>
      </c>
      <c r="E17" s="213"/>
    </row>
    <row r="18" spans="1:5" ht="12.75" customHeight="1" x14ac:dyDescent="0.2">
      <c r="A18" s="196"/>
      <c r="B18" s="194"/>
      <c r="C18" s="83" t="s">
        <v>334</v>
      </c>
      <c r="D18" s="79" t="s">
        <v>333</v>
      </c>
      <c r="E18" s="213"/>
    </row>
    <row r="19" spans="1:5" ht="12.75" customHeight="1" x14ac:dyDescent="0.2">
      <c r="A19" s="196"/>
      <c r="B19" s="194"/>
      <c r="C19" s="83" t="s">
        <v>332</v>
      </c>
      <c r="D19" s="79" t="s">
        <v>331</v>
      </c>
      <c r="E19" s="213"/>
    </row>
    <row r="20" spans="1:5" ht="12.75" customHeight="1" x14ac:dyDescent="0.2">
      <c r="A20" s="196"/>
      <c r="B20" s="194"/>
      <c r="C20" s="83" t="s">
        <v>254</v>
      </c>
      <c r="D20" s="86" t="s">
        <v>330</v>
      </c>
      <c r="E20" s="213"/>
    </row>
    <row r="21" spans="1:5" ht="12.75" customHeight="1" x14ac:dyDescent="0.2">
      <c r="A21" s="196"/>
      <c r="B21" s="194"/>
      <c r="C21" s="194" t="s">
        <v>329</v>
      </c>
      <c r="D21" s="86" t="s">
        <v>326</v>
      </c>
      <c r="E21" s="213"/>
    </row>
    <row r="22" spans="1:5" ht="12.75" customHeight="1" x14ac:dyDescent="0.2">
      <c r="A22" s="196"/>
      <c r="B22" s="194"/>
      <c r="C22" s="194"/>
      <c r="D22" s="104" t="s">
        <v>328</v>
      </c>
      <c r="E22" s="213"/>
    </row>
    <row r="23" spans="1:5" ht="12.75" customHeight="1" x14ac:dyDescent="0.2">
      <c r="A23" s="196"/>
      <c r="B23" s="194"/>
      <c r="C23" s="194"/>
      <c r="D23" s="86" t="s">
        <v>324</v>
      </c>
      <c r="E23" s="213"/>
    </row>
    <row r="24" spans="1:5" ht="12.75" customHeight="1" x14ac:dyDescent="0.2">
      <c r="A24" s="196"/>
      <c r="B24" s="194"/>
      <c r="C24" s="194" t="s">
        <v>327</v>
      </c>
      <c r="D24" s="86" t="s">
        <v>326</v>
      </c>
      <c r="E24" s="213"/>
    </row>
    <row r="25" spans="1:5" ht="12.75" customHeight="1" x14ac:dyDescent="0.2">
      <c r="A25" s="196"/>
      <c r="B25" s="194"/>
      <c r="C25" s="194"/>
      <c r="D25" s="86" t="s">
        <v>325</v>
      </c>
      <c r="E25" s="213"/>
    </row>
    <row r="26" spans="1:5" ht="12.75" customHeight="1" x14ac:dyDescent="0.2">
      <c r="A26" s="196"/>
      <c r="B26" s="211"/>
      <c r="C26" s="211"/>
      <c r="D26" s="84" t="s">
        <v>324</v>
      </c>
      <c r="E26" s="213"/>
    </row>
    <row r="27" spans="1:5" ht="12.75" customHeight="1" x14ac:dyDescent="0.2">
      <c r="A27" s="196"/>
      <c r="B27" s="103" t="s">
        <v>323</v>
      </c>
      <c r="C27" s="78" t="s">
        <v>322</v>
      </c>
      <c r="D27" s="86" t="s">
        <v>196</v>
      </c>
      <c r="E27" s="214"/>
    </row>
    <row r="28" spans="1:5" ht="12.75" customHeight="1" x14ac:dyDescent="0.2">
      <c r="A28" s="193" t="s">
        <v>321</v>
      </c>
      <c r="B28" s="95" t="s">
        <v>10</v>
      </c>
      <c r="C28" s="102" t="s">
        <v>320</v>
      </c>
      <c r="D28" s="100" t="s">
        <v>319</v>
      </c>
      <c r="E28" s="212" t="s">
        <v>266</v>
      </c>
    </row>
    <row r="29" spans="1:5" ht="12.75" customHeight="1" x14ac:dyDescent="0.2">
      <c r="A29" s="194"/>
      <c r="B29" s="93"/>
      <c r="C29" s="78"/>
      <c r="D29" s="86" t="s">
        <v>318</v>
      </c>
      <c r="E29" s="213"/>
    </row>
    <row r="30" spans="1:5" ht="12.75" customHeight="1" x14ac:dyDescent="0.2">
      <c r="A30" s="194"/>
      <c r="B30" s="83" t="s">
        <v>317</v>
      </c>
      <c r="C30" s="78" t="s">
        <v>316</v>
      </c>
      <c r="D30" s="86" t="s">
        <v>312</v>
      </c>
      <c r="E30" s="213"/>
    </row>
    <row r="31" spans="1:5" ht="12.75" customHeight="1" x14ac:dyDescent="0.2">
      <c r="A31" s="194"/>
      <c r="B31" s="93"/>
      <c r="C31" s="194" t="s">
        <v>315</v>
      </c>
      <c r="D31" s="86" t="s">
        <v>314</v>
      </c>
      <c r="E31" s="213"/>
    </row>
    <row r="32" spans="1:5" ht="12.75" customHeight="1" x14ac:dyDescent="0.2">
      <c r="A32" s="194"/>
      <c r="B32" s="93"/>
      <c r="C32" s="194"/>
      <c r="D32" s="86" t="s">
        <v>313</v>
      </c>
      <c r="E32" s="213"/>
    </row>
    <row r="33" spans="1:5" ht="12.75" customHeight="1" x14ac:dyDescent="0.2">
      <c r="A33" s="194"/>
      <c r="B33" s="93"/>
      <c r="C33" s="194"/>
      <c r="D33" s="86" t="s">
        <v>312</v>
      </c>
      <c r="E33" s="214"/>
    </row>
    <row r="34" spans="1:5" ht="12.75" customHeight="1" x14ac:dyDescent="0.2">
      <c r="A34" s="194"/>
      <c r="B34" s="93"/>
      <c r="C34" s="218" t="s">
        <v>311</v>
      </c>
      <c r="D34" s="100" t="s">
        <v>310</v>
      </c>
      <c r="E34" s="213" t="s">
        <v>157</v>
      </c>
    </row>
    <row r="35" spans="1:5" ht="12.75" customHeight="1" x14ac:dyDescent="0.2">
      <c r="A35" s="194"/>
      <c r="B35" s="93"/>
      <c r="C35" s="219"/>
      <c r="D35" s="84" t="s">
        <v>309</v>
      </c>
      <c r="E35" s="213"/>
    </row>
    <row r="36" spans="1:5" ht="12.75" customHeight="1" x14ac:dyDescent="0.2">
      <c r="A36" s="194"/>
      <c r="B36" s="93"/>
      <c r="C36" s="215" t="s">
        <v>308</v>
      </c>
      <c r="D36" s="226" t="s">
        <v>307</v>
      </c>
      <c r="E36" s="213"/>
    </row>
    <row r="37" spans="1:5" ht="12.75" customHeight="1" x14ac:dyDescent="0.2">
      <c r="A37" s="194"/>
      <c r="B37" s="93"/>
      <c r="C37" s="216"/>
      <c r="D37" s="227"/>
      <c r="E37" s="214"/>
    </row>
    <row r="38" spans="1:5" ht="18.600000000000001" customHeight="1" x14ac:dyDescent="0.2">
      <c r="A38" s="195" t="s">
        <v>306</v>
      </c>
      <c r="B38" s="95" t="s">
        <v>20</v>
      </c>
      <c r="C38" s="101" t="s">
        <v>305</v>
      </c>
      <c r="D38" s="100" t="s">
        <v>304</v>
      </c>
      <c r="E38" s="212" t="s">
        <v>266</v>
      </c>
    </row>
    <row r="39" spans="1:5" ht="18.600000000000001" customHeight="1" x14ac:dyDescent="0.2">
      <c r="A39" s="196"/>
      <c r="B39" s="93"/>
      <c r="C39" s="83" t="s">
        <v>303</v>
      </c>
      <c r="D39" s="86" t="s">
        <v>189</v>
      </c>
      <c r="E39" s="213"/>
    </row>
    <row r="40" spans="1:5" ht="18.600000000000001" customHeight="1" x14ac:dyDescent="0.2">
      <c r="A40" s="196"/>
      <c r="B40" s="83" t="s">
        <v>302</v>
      </c>
      <c r="C40" s="99" t="s">
        <v>301</v>
      </c>
      <c r="D40" s="84" t="s">
        <v>248</v>
      </c>
      <c r="E40" s="214"/>
    </row>
    <row r="41" spans="1:5" ht="18.600000000000001" customHeight="1" x14ac:dyDescent="0.2">
      <c r="A41" s="196"/>
      <c r="B41" s="93"/>
      <c r="C41" s="83" t="s">
        <v>300</v>
      </c>
      <c r="D41" s="86" t="s">
        <v>299</v>
      </c>
      <c r="E41" s="213" t="s">
        <v>157</v>
      </c>
    </row>
    <row r="42" spans="1:5" ht="18.600000000000001" customHeight="1" x14ac:dyDescent="0.2">
      <c r="A42" s="196"/>
      <c r="B42" s="93"/>
      <c r="C42" s="99" t="s">
        <v>298</v>
      </c>
      <c r="D42" s="92" t="s">
        <v>297</v>
      </c>
      <c r="E42" s="214"/>
    </row>
    <row r="43" spans="1:5" ht="28.15" customHeight="1" x14ac:dyDescent="0.2">
      <c r="A43" s="193" t="s">
        <v>296</v>
      </c>
      <c r="B43" s="80" t="s">
        <v>11</v>
      </c>
      <c r="C43" s="98" t="s">
        <v>295</v>
      </c>
      <c r="D43" s="96" t="s">
        <v>294</v>
      </c>
      <c r="E43" s="213" t="s">
        <v>266</v>
      </c>
    </row>
    <row r="44" spans="1:5" ht="28.15" customHeight="1" x14ac:dyDescent="0.2">
      <c r="A44" s="194"/>
      <c r="B44" s="78" t="s">
        <v>293</v>
      </c>
      <c r="C44" s="97" t="s">
        <v>292</v>
      </c>
      <c r="D44" s="96" t="s">
        <v>291</v>
      </c>
      <c r="E44" s="214"/>
    </row>
    <row r="45" spans="1:5" ht="12.75" customHeight="1" x14ac:dyDescent="0.2">
      <c r="A45" s="195" t="s">
        <v>290</v>
      </c>
      <c r="B45" s="95" t="s">
        <v>289</v>
      </c>
      <c r="C45" s="193" t="s">
        <v>288</v>
      </c>
      <c r="D45" s="94" t="s">
        <v>287</v>
      </c>
      <c r="E45" s="212" t="s">
        <v>266</v>
      </c>
    </row>
    <row r="46" spans="1:5" ht="12.75" customHeight="1" x14ac:dyDescent="0.2">
      <c r="A46" s="196"/>
      <c r="B46" s="93"/>
      <c r="C46" s="194"/>
      <c r="D46" s="79" t="s">
        <v>283</v>
      </c>
      <c r="E46" s="213"/>
    </row>
    <row r="47" spans="1:5" ht="12.75" customHeight="1" x14ac:dyDescent="0.2">
      <c r="A47" s="196"/>
      <c r="B47" s="83" t="s">
        <v>286</v>
      </c>
      <c r="C47" s="194"/>
      <c r="D47" s="79" t="s">
        <v>271</v>
      </c>
      <c r="E47" s="213"/>
    </row>
    <row r="48" spans="1:5" ht="12.75" customHeight="1" x14ac:dyDescent="0.2">
      <c r="A48" s="196"/>
      <c r="B48" s="93"/>
      <c r="C48" s="194"/>
      <c r="D48" s="79" t="s">
        <v>282</v>
      </c>
      <c r="E48" s="213"/>
    </row>
    <row r="49" spans="1:5" ht="12.75" customHeight="1" x14ac:dyDescent="0.2">
      <c r="A49" s="196"/>
      <c r="B49" s="93"/>
      <c r="C49" s="194"/>
      <c r="D49" s="79" t="s">
        <v>281</v>
      </c>
      <c r="E49" s="213"/>
    </row>
    <row r="50" spans="1:5" ht="12.75" customHeight="1" x14ac:dyDescent="0.2">
      <c r="A50" s="196"/>
      <c r="B50" s="93"/>
      <c r="C50" s="198" t="s">
        <v>285</v>
      </c>
      <c r="D50" s="94" t="s">
        <v>284</v>
      </c>
      <c r="E50" s="213"/>
    </row>
    <row r="51" spans="1:5" ht="12.75" customHeight="1" x14ac:dyDescent="0.2">
      <c r="A51" s="196"/>
      <c r="B51" s="93"/>
      <c r="C51" s="199"/>
      <c r="D51" s="79" t="s">
        <v>283</v>
      </c>
      <c r="E51" s="213"/>
    </row>
    <row r="52" spans="1:5" ht="12.75" customHeight="1" x14ac:dyDescent="0.2">
      <c r="A52" s="196"/>
      <c r="B52" s="93"/>
      <c r="C52" s="199"/>
      <c r="D52" s="79" t="s">
        <v>271</v>
      </c>
      <c r="E52" s="213"/>
    </row>
    <row r="53" spans="1:5" ht="12.75" customHeight="1" x14ac:dyDescent="0.2">
      <c r="A53" s="196"/>
      <c r="B53" s="93"/>
      <c r="C53" s="199"/>
      <c r="D53" s="79" t="s">
        <v>282</v>
      </c>
      <c r="E53" s="213"/>
    </row>
    <row r="54" spans="1:5" ht="12.75" customHeight="1" x14ac:dyDescent="0.2">
      <c r="A54" s="196"/>
      <c r="B54" s="93"/>
      <c r="C54" s="200"/>
      <c r="D54" s="92" t="s">
        <v>281</v>
      </c>
      <c r="E54" s="214"/>
    </row>
    <row r="55" spans="1:5" ht="12.75" customHeight="1" x14ac:dyDescent="0.2">
      <c r="A55" s="236" t="s">
        <v>280</v>
      </c>
      <c r="B55" s="221" t="s">
        <v>279</v>
      </c>
      <c r="C55" s="91" t="s">
        <v>278</v>
      </c>
      <c r="D55" s="90" t="s">
        <v>277</v>
      </c>
      <c r="E55" s="228" t="s">
        <v>266</v>
      </c>
    </row>
    <row r="56" spans="1:5" x14ac:dyDescent="0.2">
      <c r="A56" s="237"/>
      <c r="B56" s="215"/>
      <c r="C56" s="89"/>
      <c r="D56" s="86" t="s">
        <v>271</v>
      </c>
      <c r="E56" s="228"/>
    </row>
    <row r="57" spans="1:5" x14ac:dyDescent="0.2">
      <c r="A57" s="237"/>
      <c r="B57" s="87"/>
      <c r="C57" s="89"/>
      <c r="D57" s="86" t="s">
        <v>276</v>
      </c>
      <c r="E57" s="228"/>
    </row>
    <row r="58" spans="1:5" x14ac:dyDescent="0.2">
      <c r="A58" s="237"/>
      <c r="B58" s="78" t="s">
        <v>275</v>
      </c>
      <c r="C58" s="89"/>
      <c r="D58" s="79" t="s">
        <v>274</v>
      </c>
      <c r="E58" s="228"/>
    </row>
    <row r="59" spans="1:5" x14ac:dyDescent="0.2">
      <c r="A59" s="237"/>
      <c r="B59" s="87"/>
      <c r="C59" s="239" t="s">
        <v>273</v>
      </c>
      <c r="D59" s="88" t="s">
        <v>272</v>
      </c>
      <c r="E59" s="228"/>
    </row>
    <row r="60" spans="1:5" x14ac:dyDescent="0.2">
      <c r="A60" s="237"/>
      <c r="B60" s="87"/>
      <c r="C60" s="239"/>
      <c r="D60" s="86" t="s">
        <v>271</v>
      </c>
      <c r="E60" s="228"/>
    </row>
    <row r="61" spans="1:5" x14ac:dyDescent="0.2">
      <c r="A61" s="237"/>
      <c r="B61" s="87"/>
      <c r="C61" s="239"/>
      <c r="D61" s="86" t="s">
        <v>270</v>
      </c>
      <c r="E61" s="228"/>
    </row>
    <row r="62" spans="1:5" x14ac:dyDescent="0.2">
      <c r="A62" s="238"/>
      <c r="B62" s="85"/>
      <c r="C62" s="240"/>
      <c r="D62" s="84" t="s">
        <v>269</v>
      </c>
      <c r="E62" s="229"/>
    </row>
    <row r="63" spans="1:5" ht="15" customHeight="1" x14ac:dyDescent="0.2">
      <c r="A63" s="196" t="s">
        <v>268</v>
      </c>
      <c r="B63" s="221" t="s">
        <v>19</v>
      </c>
      <c r="C63" s="78" t="s">
        <v>267</v>
      </c>
      <c r="D63" s="233" t="s">
        <v>189</v>
      </c>
      <c r="E63" s="212" t="s">
        <v>266</v>
      </c>
    </row>
    <row r="64" spans="1:5" ht="15" customHeight="1" x14ac:dyDescent="0.2">
      <c r="A64" s="196"/>
      <c r="B64" s="215"/>
      <c r="C64" s="78" t="s">
        <v>265</v>
      </c>
      <c r="D64" s="233"/>
      <c r="E64" s="213"/>
    </row>
    <row r="65" spans="1:5" ht="15" customHeight="1" x14ac:dyDescent="0.2">
      <c r="A65" s="196"/>
      <c r="B65" s="83" t="s">
        <v>264</v>
      </c>
      <c r="C65" s="78" t="s">
        <v>263</v>
      </c>
      <c r="D65" s="233"/>
      <c r="E65" s="213"/>
    </row>
    <row r="66" spans="1:5" ht="15" customHeight="1" x14ac:dyDescent="0.2">
      <c r="A66" s="220"/>
      <c r="B66" s="82"/>
      <c r="C66" s="81" t="s">
        <v>262</v>
      </c>
      <c r="D66" s="234"/>
      <c r="E66" s="214"/>
    </row>
    <row r="67" spans="1:5" x14ac:dyDescent="0.2">
      <c r="A67" s="235" t="s">
        <v>261</v>
      </c>
      <c r="B67" s="76" t="s">
        <v>31</v>
      </c>
      <c r="C67" s="80" t="s">
        <v>260</v>
      </c>
      <c r="D67" s="74"/>
      <c r="E67" s="230" t="s">
        <v>157</v>
      </c>
    </row>
    <row r="68" spans="1:5" x14ac:dyDescent="0.2">
      <c r="A68" s="235"/>
      <c r="B68" s="72"/>
      <c r="C68" s="194" t="s">
        <v>259</v>
      </c>
      <c r="D68" s="70" t="s">
        <v>258</v>
      </c>
      <c r="E68" s="231"/>
    </row>
    <row r="69" spans="1:5" x14ac:dyDescent="0.2">
      <c r="A69" s="235"/>
      <c r="B69" s="73" t="s">
        <v>257</v>
      </c>
      <c r="C69" s="194"/>
      <c r="D69" s="79"/>
      <c r="E69" s="231"/>
    </row>
    <row r="70" spans="1:5" x14ac:dyDescent="0.2">
      <c r="A70" s="235"/>
      <c r="B70" s="72"/>
      <c r="C70" s="194"/>
      <c r="D70" s="79"/>
      <c r="E70" s="231"/>
    </row>
    <row r="71" spans="1:5" x14ac:dyDescent="0.2">
      <c r="A71" s="235"/>
      <c r="B71" s="72"/>
      <c r="C71" s="194"/>
      <c r="D71" s="79"/>
      <c r="E71" s="231"/>
    </row>
    <row r="72" spans="1:5" x14ac:dyDescent="0.2">
      <c r="A72" s="235"/>
      <c r="B72" s="72"/>
      <c r="C72" s="78" t="s">
        <v>256</v>
      </c>
      <c r="D72" s="70" t="s">
        <v>255</v>
      </c>
      <c r="E72" s="231"/>
    </row>
    <row r="73" spans="1:5" x14ac:dyDescent="0.2">
      <c r="A73" s="235"/>
      <c r="B73" s="72"/>
      <c r="C73" s="78" t="s">
        <v>254</v>
      </c>
      <c r="D73" s="67" t="s">
        <v>253</v>
      </c>
      <c r="E73" s="231"/>
    </row>
    <row r="74" spans="1:5" x14ac:dyDescent="0.2">
      <c r="A74" s="235"/>
      <c r="B74" s="69"/>
      <c r="C74" s="77" t="s">
        <v>252</v>
      </c>
      <c r="D74" s="70" t="s">
        <v>251</v>
      </c>
      <c r="E74" s="232"/>
    </row>
    <row r="75" spans="1:5" x14ac:dyDescent="0.2">
      <c r="A75" s="235" t="s">
        <v>250</v>
      </c>
      <c r="B75" s="76" t="s">
        <v>30</v>
      </c>
      <c r="C75" s="75" t="s">
        <v>249</v>
      </c>
      <c r="D75" s="74" t="s">
        <v>248</v>
      </c>
      <c r="E75" s="230" t="s">
        <v>157</v>
      </c>
    </row>
    <row r="76" spans="1:5" x14ac:dyDescent="0.2">
      <c r="A76" s="235"/>
      <c r="B76" s="72"/>
      <c r="C76" s="71" t="s">
        <v>247</v>
      </c>
      <c r="D76" s="70" t="s">
        <v>246</v>
      </c>
      <c r="E76" s="231"/>
    </row>
    <row r="77" spans="1:5" x14ac:dyDescent="0.2">
      <c r="A77" s="235"/>
      <c r="B77" s="73" t="s">
        <v>245</v>
      </c>
      <c r="C77" s="71" t="s">
        <v>244</v>
      </c>
      <c r="D77" s="70"/>
      <c r="E77" s="231"/>
    </row>
    <row r="78" spans="1:5" x14ac:dyDescent="0.2">
      <c r="A78" s="235"/>
      <c r="B78" s="72"/>
      <c r="C78" s="71" t="s">
        <v>243</v>
      </c>
      <c r="D78" s="70"/>
      <c r="E78" s="231"/>
    </row>
    <row r="79" spans="1:5" ht="12.75" customHeight="1" x14ac:dyDescent="0.2">
      <c r="A79" s="235"/>
      <c r="B79" s="72"/>
      <c r="C79" s="241" t="s">
        <v>242</v>
      </c>
      <c r="D79" s="70"/>
      <c r="E79" s="231"/>
    </row>
    <row r="80" spans="1:5" ht="12.75" customHeight="1" x14ac:dyDescent="0.2">
      <c r="A80" s="235"/>
      <c r="B80" s="72"/>
      <c r="C80" s="241"/>
      <c r="D80" s="70"/>
      <c r="E80" s="231"/>
    </row>
    <row r="81" spans="1:8" x14ac:dyDescent="0.2">
      <c r="A81" s="235"/>
      <c r="B81" s="72"/>
      <c r="C81" s="71" t="s">
        <v>241</v>
      </c>
      <c r="D81" s="70"/>
      <c r="E81" s="231"/>
    </row>
    <row r="82" spans="1:8" x14ac:dyDescent="0.2">
      <c r="A82" s="235"/>
      <c r="B82" s="69"/>
      <c r="C82" s="68" t="s">
        <v>240</v>
      </c>
      <c r="D82" s="67"/>
      <c r="E82" s="232"/>
    </row>
    <row r="83" spans="1:8" ht="12.75" customHeight="1" x14ac:dyDescent="0.2">
      <c r="A83" s="247" t="s">
        <v>239</v>
      </c>
      <c r="B83" s="248" t="s">
        <v>168</v>
      </c>
      <c r="C83" s="62" t="s">
        <v>238</v>
      </c>
      <c r="D83" s="51"/>
      <c r="E83" s="208" t="s">
        <v>237</v>
      </c>
      <c r="H83" s="41"/>
    </row>
    <row r="84" spans="1:8" x14ac:dyDescent="0.2">
      <c r="A84" s="247"/>
      <c r="B84" s="249"/>
      <c r="C84" s="62" t="s">
        <v>236</v>
      </c>
      <c r="D84" s="61">
        <v>6500</v>
      </c>
      <c r="E84" s="209"/>
      <c r="H84" s="64"/>
    </row>
    <row r="85" spans="1:8" x14ac:dyDescent="0.2">
      <c r="A85" s="247"/>
      <c r="B85" s="55"/>
      <c r="C85" s="62" t="s">
        <v>215</v>
      </c>
      <c r="D85" s="51" t="s">
        <v>235</v>
      </c>
      <c r="E85" s="209"/>
      <c r="H85" s="64"/>
    </row>
    <row r="86" spans="1:8" x14ac:dyDescent="0.2">
      <c r="A86" s="247"/>
      <c r="B86" s="52" t="s">
        <v>234</v>
      </c>
      <c r="C86" s="62" t="s">
        <v>233</v>
      </c>
      <c r="D86" s="51" t="s">
        <v>232</v>
      </c>
      <c r="E86" s="209"/>
      <c r="H86" s="64"/>
    </row>
    <row r="87" spans="1:8" x14ac:dyDescent="0.2">
      <c r="A87" s="247"/>
      <c r="B87" s="55"/>
      <c r="C87" s="66" t="s">
        <v>231</v>
      </c>
      <c r="D87" s="65" t="s">
        <v>230</v>
      </c>
      <c r="E87" s="209"/>
      <c r="H87" s="64"/>
    </row>
    <row r="88" spans="1:8" x14ac:dyDescent="0.2">
      <c r="A88" s="247"/>
      <c r="B88" s="55"/>
      <c r="C88" s="62" t="s">
        <v>229</v>
      </c>
      <c r="D88" s="51" t="s">
        <v>228</v>
      </c>
      <c r="E88" s="209"/>
      <c r="H88" s="64"/>
    </row>
    <row r="89" spans="1:8" x14ac:dyDescent="0.2">
      <c r="A89" s="247"/>
      <c r="B89" s="55"/>
      <c r="C89" s="62" t="s">
        <v>227</v>
      </c>
      <c r="D89" s="51" t="s">
        <v>226</v>
      </c>
      <c r="E89" s="209"/>
      <c r="H89" s="64"/>
    </row>
    <row r="90" spans="1:8" x14ac:dyDescent="0.2">
      <c r="A90" s="247"/>
      <c r="B90" s="55"/>
      <c r="C90" s="62" t="s">
        <v>225</v>
      </c>
      <c r="D90" s="51" t="s">
        <v>224</v>
      </c>
      <c r="E90" s="209"/>
      <c r="H90" s="64"/>
    </row>
    <row r="91" spans="1:8" x14ac:dyDescent="0.2">
      <c r="A91" s="247"/>
      <c r="B91" s="55"/>
      <c r="C91" s="62" t="s">
        <v>223</v>
      </c>
      <c r="D91" s="61">
        <v>6500</v>
      </c>
      <c r="E91" s="209"/>
      <c r="H91" s="64"/>
    </row>
    <row r="92" spans="1:8" x14ac:dyDescent="0.2">
      <c r="A92" s="247"/>
      <c r="B92" s="55"/>
      <c r="C92" s="62" t="s">
        <v>222</v>
      </c>
      <c r="D92" s="61">
        <v>6500</v>
      </c>
      <c r="E92" s="209"/>
      <c r="H92" s="41"/>
    </row>
    <row r="93" spans="1:8" x14ac:dyDescent="0.2">
      <c r="A93" s="247"/>
      <c r="B93" s="55"/>
      <c r="C93" s="62" t="s">
        <v>221</v>
      </c>
      <c r="D93" s="61">
        <v>6500</v>
      </c>
      <c r="E93" s="209"/>
      <c r="H93" s="41"/>
    </row>
    <row r="94" spans="1:8" x14ac:dyDescent="0.2">
      <c r="A94" s="247"/>
      <c r="B94" s="55"/>
      <c r="C94" s="62" t="s">
        <v>220</v>
      </c>
      <c r="D94" s="61">
        <v>6500</v>
      </c>
      <c r="E94" s="209"/>
      <c r="H94" s="41"/>
    </row>
    <row r="95" spans="1:8" x14ac:dyDescent="0.2">
      <c r="A95" s="247"/>
      <c r="B95" s="55"/>
      <c r="C95" s="60" t="s">
        <v>219</v>
      </c>
      <c r="D95" s="59" t="s">
        <v>218</v>
      </c>
      <c r="E95" s="209"/>
      <c r="H95" s="41"/>
    </row>
    <row r="96" spans="1:8" ht="14.25" customHeight="1" x14ac:dyDescent="0.2">
      <c r="A96" s="247"/>
      <c r="B96" s="55"/>
      <c r="C96" s="62" t="s">
        <v>217</v>
      </c>
      <c r="D96" s="63"/>
      <c r="E96" s="209"/>
      <c r="H96" s="41"/>
    </row>
    <row r="97" spans="1:5" x14ac:dyDescent="0.2">
      <c r="A97" s="247"/>
      <c r="B97" s="55"/>
      <c r="C97" s="62" t="s">
        <v>216</v>
      </c>
      <c r="D97" s="61">
        <v>6500</v>
      </c>
      <c r="E97" s="209"/>
    </row>
    <row r="98" spans="1:5" x14ac:dyDescent="0.2">
      <c r="A98" s="247"/>
      <c r="B98" s="55"/>
      <c r="C98" s="60" t="s">
        <v>215</v>
      </c>
      <c r="D98" s="59">
        <v>6500</v>
      </c>
      <c r="E98" s="209"/>
    </row>
    <row r="99" spans="1:5" x14ac:dyDescent="0.2">
      <c r="A99" s="247"/>
      <c r="B99" s="58"/>
      <c r="C99" s="57" t="s">
        <v>214</v>
      </c>
      <c r="D99" s="56" t="s">
        <v>213</v>
      </c>
      <c r="E99" s="210"/>
    </row>
    <row r="100" spans="1:5" s="41" customFormat="1" ht="25.5" x14ac:dyDescent="0.2">
      <c r="A100" s="246" t="s">
        <v>212</v>
      </c>
      <c r="B100" s="55" t="s">
        <v>171</v>
      </c>
      <c r="C100" s="54" t="s">
        <v>208</v>
      </c>
      <c r="D100" s="51" t="s">
        <v>199</v>
      </c>
      <c r="E100" s="208" t="s">
        <v>211</v>
      </c>
    </row>
    <row r="101" spans="1:5" s="41" customFormat="1" x14ac:dyDescent="0.2">
      <c r="A101" s="242"/>
      <c r="B101" s="55"/>
      <c r="C101" s="50" t="s">
        <v>206</v>
      </c>
      <c r="D101" s="51" t="s">
        <v>205</v>
      </c>
      <c r="E101" s="209"/>
    </row>
    <row r="102" spans="1:5" s="41" customFormat="1" x14ac:dyDescent="0.2">
      <c r="A102" s="242"/>
      <c r="B102" s="52" t="s">
        <v>210</v>
      </c>
      <c r="C102" s="50" t="s">
        <v>204</v>
      </c>
      <c r="D102" s="51" t="s">
        <v>203</v>
      </c>
      <c r="E102" s="209"/>
    </row>
    <row r="103" spans="1:5" s="41" customFormat="1" ht="25.5" x14ac:dyDescent="0.2">
      <c r="A103" s="242"/>
      <c r="B103" s="55"/>
      <c r="C103" s="50" t="s">
        <v>202</v>
      </c>
      <c r="D103" s="49">
        <v>1500</v>
      </c>
      <c r="E103" s="209"/>
    </row>
    <row r="104" spans="1:5" s="41" customFormat="1" x14ac:dyDescent="0.2">
      <c r="A104" s="242"/>
      <c r="B104" s="55"/>
      <c r="C104" s="52" t="s">
        <v>201</v>
      </c>
      <c r="D104" s="49">
        <v>1500</v>
      </c>
      <c r="E104" s="209"/>
    </row>
    <row r="105" spans="1:5" s="41" customFormat="1" ht="25.5" x14ac:dyDescent="0.2">
      <c r="A105" s="242"/>
      <c r="B105" s="55"/>
      <c r="C105" s="50" t="s">
        <v>200</v>
      </c>
      <c r="D105" s="51" t="s">
        <v>199</v>
      </c>
      <c r="E105" s="209"/>
    </row>
    <row r="106" spans="1:5" s="41" customFormat="1" x14ac:dyDescent="0.2">
      <c r="A106" s="242"/>
      <c r="B106" s="55"/>
      <c r="C106" s="53" t="s">
        <v>198</v>
      </c>
      <c r="D106" s="51"/>
      <c r="E106" s="209"/>
    </row>
    <row r="107" spans="1:5" s="41" customFormat="1" x14ac:dyDescent="0.2">
      <c r="A107" s="242"/>
      <c r="B107" s="55"/>
      <c r="C107" s="52" t="s">
        <v>197</v>
      </c>
      <c r="D107" s="51" t="s">
        <v>196</v>
      </c>
      <c r="E107" s="209"/>
    </row>
    <row r="108" spans="1:5" s="41" customFormat="1" x14ac:dyDescent="0.2">
      <c r="A108" s="242"/>
      <c r="B108" s="55"/>
      <c r="C108" s="50" t="s">
        <v>195</v>
      </c>
      <c r="D108" s="49">
        <v>1500</v>
      </c>
      <c r="E108" s="209"/>
    </row>
    <row r="109" spans="1:5" s="41" customFormat="1" ht="25.5" x14ac:dyDescent="0.2">
      <c r="A109" s="242"/>
      <c r="B109" s="55"/>
      <c r="C109" s="48" t="s">
        <v>209</v>
      </c>
      <c r="D109" s="47" t="s">
        <v>193</v>
      </c>
      <c r="E109" s="210"/>
    </row>
    <row r="110" spans="1:5" s="41" customFormat="1" ht="25.5" x14ac:dyDescent="0.2">
      <c r="A110" s="242"/>
      <c r="B110" s="222"/>
      <c r="C110" s="54" t="s">
        <v>208</v>
      </c>
      <c r="D110" s="51" t="s">
        <v>199</v>
      </c>
      <c r="E110" s="208" t="s">
        <v>207</v>
      </c>
    </row>
    <row r="111" spans="1:5" s="41" customFormat="1" x14ac:dyDescent="0.2">
      <c r="A111" s="242"/>
      <c r="B111" s="223"/>
      <c r="C111" s="50" t="s">
        <v>206</v>
      </c>
      <c r="D111" s="51" t="s">
        <v>205</v>
      </c>
      <c r="E111" s="209"/>
    </row>
    <row r="112" spans="1:5" s="41" customFormat="1" x14ac:dyDescent="0.2">
      <c r="A112" s="242"/>
      <c r="B112" s="223"/>
      <c r="C112" s="50" t="s">
        <v>204</v>
      </c>
      <c r="D112" s="51" t="s">
        <v>203</v>
      </c>
      <c r="E112" s="209"/>
    </row>
    <row r="113" spans="1:5" s="41" customFormat="1" ht="25.5" x14ac:dyDescent="0.2">
      <c r="A113" s="242"/>
      <c r="B113" s="223"/>
      <c r="C113" s="50" t="s">
        <v>202</v>
      </c>
      <c r="D113" s="49">
        <v>2500</v>
      </c>
      <c r="E113" s="209"/>
    </row>
    <row r="114" spans="1:5" s="41" customFormat="1" x14ac:dyDescent="0.2">
      <c r="A114" s="242"/>
      <c r="B114" s="223"/>
      <c r="C114" s="52" t="s">
        <v>201</v>
      </c>
      <c r="D114" s="49">
        <v>2500</v>
      </c>
      <c r="E114" s="209"/>
    </row>
    <row r="115" spans="1:5" s="41" customFormat="1" ht="25.5" x14ac:dyDescent="0.2">
      <c r="A115" s="242"/>
      <c r="B115" s="223"/>
      <c r="C115" s="50" t="s">
        <v>200</v>
      </c>
      <c r="D115" s="51" t="s">
        <v>199</v>
      </c>
      <c r="E115" s="209"/>
    </row>
    <row r="116" spans="1:5" s="41" customFormat="1" x14ac:dyDescent="0.2">
      <c r="A116" s="242"/>
      <c r="B116" s="223"/>
      <c r="C116" s="53" t="s">
        <v>198</v>
      </c>
      <c r="D116" s="51"/>
      <c r="E116" s="209"/>
    </row>
    <row r="117" spans="1:5" s="41" customFormat="1" x14ac:dyDescent="0.2">
      <c r="A117" s="242"/>
      <c r="B117" s="223"/>
      <c r="C117" s="52" t="s">
        <v>197</v>
      </c>
      <c r="D117" s="51" t="s">
        <v>196</v>
      </c>
      <c r="E117" s="209"/>
    </row>
    <row r="118" spans="1:5" s="41" customFormat="1" x14ac:dyDescent="0.2">
      <c r="A118" s="242"/>
      <c r="B118" s="223"/>
      <c r="C118" s="50" t="s">
        <v>195</v>
      </c>
      <c r="D118" s="49">
        <v>2500</v>
      </c>
      <c r="E118" s="209"/>
    </row>
    <row r="119" spans="1:5" s="41" customFormat="1" ht="15.75" customHeight="1" x14ac:dyDescent="0.2">
      <c r="A119" s="243"/>
      <c r="B119" s="223"/>
      <c r="C119" s="48" t="s">
        <v>194</v>
      </c>
      <c r="D119" s="47" t="s">
        <v>193</v>
      </c>
      <c r="E119" s="210"/>
    </row>
    <row r="120" spans="1:5" s="113" customFormat="1" ht="12" customHeight="1" x14ac:dyDescent="0.2">
      <c r="A120" s="202" t="s">
        <v>192</v>
      </c>
      <c r="B120" s="205" t="s">
        <v>358</v>
      </c>
      <c r="C120" s="114" t="s">
        <v>191</v>
      </c>
      <c r="D120" s="115"/>
      <c r="E120" s="208" t="s">
        <v>157</v>
      </c>
    </row>
    <row r="121" spans="1:5" s="113" customFormat="1" ht="48" x14ac:dyDescent="0.2">
      <c r="A121" s="203"/>
      <c r="B121" s="206"/>
      <c r="C121" s="116" t="s">
        <v>190</v>
      </c>
      <c r="D121" s="117" t="s">
        <v>189</v>
      </c>
      <c r="E121" s="209"/>
    </row>
    <row r="122" spans="1:5" s="113" customFormat="1" ht="24" x14ac:dyDescent="0.2">
      <c r="A122" s="203"/>
      <c r="B122" s="206"/>
      <c r="C122" s="118" t="s">
        <v>188</v>
      </c>
      <c r="D122" s="117" t="s">
        <v>187</v>
      </c>
      <c r="E122" s="209"/>
    </row>
    <row r="123" spans="1:5" s="113" customFormat="1" ht="60" x14ac:dyDescent="0.2">
      <c r="A123" s="203"/>
      <c r="B123" s="206"/>
      <c r="C123" s="119" t="s">
        <v>186</v>
      </c>
      <c r="D123" s="120" t="s">
        <v>185</v>
      </c>
      <c r="E123" s="209"/>
    </row>
    <row r="124" spans="1:5" s="113" customFormat="1" ht="12" x14ac:dyDescent="0.2">
      <c r="A124" s="203"/>
      <c r="B124" s="206"/>
      <c r="C124" s="114" t="s">
        <v>184</v>
      </c>
      <c r="D124" s="115"/>
      <c r="E124" s="209"/>
    </row>
    <row r="125" spans="1:5" s="113" customFormat="1" ht="24" x14ac:dyDescent="0.2">
      <c r="A125" s="203"/>
      <c r="B125" s="206"/>
      <c r="C125" s="116" t="s">
        <v>183</v>
      </c>
      <c r="D125" s="121" t="s">
        <v>182</v>
      </c>
      <c r="E125" s="209"/>
    </row>
    <row r="126" spans="1:5" s="113" customFormat="1" ht="36" x14ac:dyDescent="0.2">
      <c r="A126" s="204"/>
      <c r="B126" s="207"/>
      <c r="C126" s="119" t="s">
        <v>181</v>
      </c>
      <c r="D126" s="120" t="s">
        <v>180</v>
      </c>
      <c r="E126" s="210"/>
    </row>
    <row r="127" spans="1:5" s="41" customFormat="1" ht="12" customHeight="1" x14ac:dyDescent="0.2">
      <c r="A127" s="46"/>
      <c r="B127" s="45"/>
      <c r="C127" s="44"/>
      <c r="D127" s="43"/>
      <c r="E127" s="42"/>
    </row>
    <row r="129" spans="2:2" x14ac:dyDescent="0.2">
      <c r="B129" s="39" t="s">
        <v>179</v>
      </c>
    </row>
    <row r="130" spans="2:2" x14ac:dyDescent="0.2">
      <c r="B130" s="39" t="s">
        <v>178</v>
      </c>
    </row>
    <row r="131" spans="2:2" x14ac:dyDescent="0.2">
      <c r="B131" s="39" t="s">
        <v>177</v>
      </c>
    </row>
    <row r="132" spans="2:2" x14ac:dyDescent="0.2">
      <c r="B132" s="39" t="s">
        <v>176</v>
      </c>
    </row>
    <row r="133" spans="2:2" x14ac:dyDescent="0.2">
      <c r="B133" s="39" t="s">
        <v>175</v>
      </c>
    </row>
    <row r="134" spans="2:2" x14ac:dyDescent="0.2">
      <c r="B134" s="39" t="s">
        <v>174</v>
      </c>
    </row>
    <row r="138" spans="2:2" ht="13.5" x14ac:dyDescent="0.2">
      <c r="B138" s="40"/>
    </row>
  </sheetData>
  <sheetProtection algorithmName="SHA-512" hashValue="IRRbAp7ITDCXqWe4If6he0sEEPXwBqq8CAfHk96wOZFnlYctq9aLVJzTPn/0BDNBFB4t/5KfB7/DZyyLkfDOGA==" saltValue="MdUCpjJLPE7g1TgXL+d3Hg==" spinCount="100000" sheet="1" objects="1" scenarios="1"/>
  <mergeCells count="59">
    <mergeCell ref="C2:C3"/>
    <mergeCell ref="E110:E119"/>
    <mergeCell ref="E75:E82"/>
    <mergeCell ref="D63:D66"/>
    <mergeCell ref="A67:A74"/>
    <mergeCell ref="A55:A62"/>
    <mergeCell ref="C59:C62"/>
    <mergeCell ref="C68:C71"/>
    <mergeCell ref="A75:A82"/>
    <mergeCell ref="C79:C80"/>
    <mergeCell ref="A110:A119"/>
    <mergeCell ref="D8:D12"/>
    <mergeCell ref="A100:A109"/>
    <mergeCell ref="A83:A99"/>
    <mergeCell ref="B83:B84"/>
    <mergeCell ref="B8:B9"/>
    <mergeCell ref="E2:E3"/>
    <mergeCell ref="E100:E109"/>
    <mergeCell ref="D2:D3"/>
    <mergeCell ref="E6:E7"/>
    <mergeCell ref="E8:E27"/>
    <mergeCell ref="E34:E37"/>
    <mergeCell ref="E38:E40"/>
    <mergeCell ref="E41:E42"/>
    <mergeCell ref="D6:D7"/>
    <mergeCell ref="D36:D37"/>
    <mergeCell ref="E83:E99"/>
    <mergeCell ref="E28:E33"/>
    <mergeCell ref="E43:E44"/>
    <mergeCell ref="E55:E62"/>
    <mergeCell ref="E63:E66"/>
    <mergeCell ref="E67:E74"/>
    <mergeCell ref="A120:A126"/>
    <mergeCell ref="B120:B126"/>
    <mergeCell ref="E120:E126"/>
    <mergeCell ref="C31:C33"/>
    <mergeCell ref="B10:B26"/>
    <mergeCell ref="E45:E54"/>
    <mergeCell ref="C13:C14"/>
    <mergeCell ref="C36:C37"/>
    <mergeCell ref="C15:C16"/>
    <mergeCell ref="C8:C12"/>
    <mergeCell ref="C34:C35"/>
    <mergeCell ref="C24:C26"/>
    <mergeCell ref="A63:A66"/>
    <mergeCell ref="B55:B56"/>
    <mergeCell ref="B63:B64"/>
    <mergeCell ref="B110:B119"/>
    <mergeCell ref="A6:A7"/>
    <mergeCell ref="A28:A37"/>
    <mergeCell ref="A38:A42"/>
    <mergeCell ref="C45:C49"/>
    <mergeCell ref="A43:A44"/>
    <mergeCell ref="A8:A27"/>
    <mergeCell ref="A45:A54"/>
    <mergeCell ref="C50:C54"/>
    <mergeCell ref="C21:C23"/>
    <mergeCell ref="B6:B7"/>
    <mergeCell ref="C6:C7"/>
  </mergeCells>
  <pageMargins left="0.39370078740157483" right="0.39370078740157483" top="0.39370078740157483" bottom="0.39370078740157483" header="0" footer="0"/>
  <pageSetup paperSize="9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0102-4C85-48D0-8C0F-10E1427CE679}">
  <dimension ref="A2:I21"/>
  <sheetViews>
    <sheetView zoomScaleNormal="100" workbookViewId="0">
      <selection activeCell="I2" sqref="I2:I3"/>
    </sheetView>
  </sheetViews>
  <sheetFormatPr defaultColWidth="9.140625" defaultRowHeight="12.75" customHeight="1" x14ac:dyDescent="0.2"/>
  <cols>
    <col min="1" max="9" width="14.28515625" style="39" customWidth="1"/>
    <col min="10" max="16384" width="9.140625" style="1"/>
  </cols>
  <sheetData>
    <row r="2" spans="1:9" ht="12.75" customHeight="1" x14ac:dyDescent="0.2">
      <c r="C2" s="180" t="s">
        <v>170</v>
      </c>
      <c r="D2" s="180"/>
      <c r="E2" s="180"/>
      <c r="H2" s="251" t="s">
        <v>28</v>
      </c>
      <c r="I2" s="252">
        <v>43983</v>
      </c>
    </row>
    <row r="3" spans="1:9" ht="12.75" customHeight="1" x14ac:dyDescent="0.2">
      <c r="C3" s="180"/>
      <c r="D3" s="180"/>
      <c r="E3" s="180"/>
      <c r="H3" s="251"/>
      <c r="I3" s="252"/>
    </row>
    <row r="6" spans="1:9" ht="12.75" customHeight="1" thickBot="1" x14ac:dyDescent="0.25">
      <c r="A6" s="278" t="s">
        <v>16</v>
      </c>
      <c r="B6" s="278"/>
      <c r="C6" s="278"/>
      <c r="D6" s="278"/>
      <c r="E6" s="278"/>
      <c r="F6" s="278"/>
      <c r="G6" s="278"/>
      <c r="H6" s="278"/>
      <c r="I6" s="278"/>
    </row>
    <row r="7" spans="1:9" ht="12.75" customHeight="1" thickTop="1" x14ac:dyDescent="0.2">
      <c r="A7" s="279" t="s">
        <v>13</v>
      </c>
      <c r="B7" s="279"/>
      <c r="C7" s="196" t="s">
        <v>347</v>
      </c>
      <c r="D7" s="253"/>
      <c r="E7" s="253"/>
      <c r="F7" s="253"/>
      <c r="G7" s="254"/>
      <c r="H7" s="274" t="s">
        <v>351</v>
      </c>
      <c r="I7" s="275"/>
    </row>
    <row r="8" spans="1:9" ht="12.75" customHeight="1" x14ac:dyDescent="0.2">
      <c r="A8" s="38"/>
      <c r="B8" s="107"/>
      <c r="C8" s="220"/>
      <c r="D8" s="255"/>
      <c r="E8" s="255"/>
      <c r="F8" s="255"/>
      <c r="G8" s="256"/>
      <c r="H8" s="276"/>
      <c r="I8" s="277"/>
    </row>
    <row r="9" spans="1:9" ht="12.75" customHeight="1" x14ac:dyDescent="0.2">
      <c r="A9" s="279" t="s">
        <v>47</v>
      </c>
      <c r="B9" s="282"/>
      <c r="C9" s="196" t="s">
        <v>348</v>
      </c>
      <c r="D9" s="253"/>
      <c r="E9" s="253"/>
      <c r="F9" s="253"/>
      <c r="G9" s="254"/>
      <c r="H9" s="276"/>
      <c r="I9" s="277"/>
    </row>
    <row r="10" spans="1:9" ht="12.75" customHeight="1" x14ac:dyDescent="0.2">
      <c r="A10" s="267"/>
      <c r="B10" s="268"/>
      <c r="C10" s="220"/>
      <c r="D10" s="255"/>
      <c r="E10" s="255"/>
      <c r="F10" s="255"/>
      <c r="G10" s="256"/>
      <c r="H10" s="276"/>
      <c r="I10" s="277"/>
    </row>
    <row r="11" spans="1:9" ht="12.75" customHeight="1" x14ac:dyDescent="0.2">
      <c r="A11" s="267" t="s">
        <v>14</v>
      </c>
      <c r="B11" s="268"/>
      <c r="C11" s="220" t="s">
        <v>349</v>
      </c>
      <c r="D11" s="255"/>
      <c r="E11" s="255"/>
      <c r="F11" s="255"/>
      <c r="G11" s="256"/>
      <c r="H11" s="276"/>
      <c r="I11" s="277"/>
    </row>
    <row r="12" spans="1:9" ht="12.75" customHeight="1" x14ac:dyDescent="0.2">
      <c r="A12" s="267" t="s">
        <v>8</v>
      </c>
      <c r="B12" s="268"/>
      <c r="C12" s="269" t="s">
        <v>350</v>
      </c>
      <c r="D12" s="270"/>
      <c r="E12" s="270"/>
      <c r="F12" s="270"/>
      <c r="G12" s="271"/>
      <c r="H12" s="276"/>
      <c r="I12" s="277"/>
    </row>
    <row r="13" spans="1:9" ht="12.75" customHeight="1" x14ac:dyDescent="0.2">
      <c r="A13" s="272" t="s">
        <v>22</v>
      </c>
      <c r="B13" s="273"/>
      <c r="C13" s="123" t="s">
        <v>352</v>
      </c>
      <c r="D13" s="124"/>
      <c r="E13" s="124"/>
      <c r="F13" s="124"/>
      <c r="G13" s="125"/>
      <c r="H13" s="281" t="s">
        <v>357</v>
      </c>
      <c r="I13" s="281"/>
    </row>
    <row r="14" spans="1:9" ht="12.75" customHeight="1" x14ac:dyDescent="0.2">
      <c r="A14" s="110"/>
      <c r="B14" s="110"/>
      <c r="C14" s="109"/>
      <c r="D14" s="109"/>
      <c r="E14" s="109"/>
      <c r="F14" s="109"/>
      <c r="G14" s="109"/>
      <c r="H14" s="108"/>
      <c r="I14" s="108"/>
    </row>
    <row r="15" spans="1:9" ht="12.75" customHeight="1" x14ac:dyDescent="0.2">
      <c r="A15" s="111" t="s">
        <v>353</v>
      </c>
      <c r="B15" s="110"/>
      <c r="C15" s="109"/>
      <c r="D15" s="109"/>
      <c r="E15" s="109"/>
      <c r="F15" s="109"/>
      <c r="G15" s="109"/>
      <c r="H15" s="108"/>
      <c r="I15" s="108"/>
    </row>
    <row r="16" spans="1:9" ht="12.75" customHeight="1" x14ac:dyDescent="0.2">
      <c r="A16" s="257" t="s">
        <v>13</v>
      </c>
      <c r="B16" s="258"/>
      <c r="C16" s="261" t="s">
        <v>354</v>
      </c>
      <c r="D16" s="262"/>
      <c r="E16" s="262"/>
      <c r="F16" s="262"/>
      <c r="G16" s="263"/>
      <c r="H16" s="281" t="s">
        <v>357</v>
      </c>
      <c r="I16" s="281"/>
    </row>
    <row r="17" spans="1:9" ht="12.75" customHeight="1" x14ac:dyDescent="0.2">
      <c r="A17" s="259"/>
      <c r="B17" s="260"/>
      <c r="C17" s="264"/>
      <c r="D17" s="265"/>
      <c r="E17" s="265"/>
      <c r="F17" s="265"/>
      <c r="G17" s="266"/>
      <c r="H17" s="281"/>
      <c r="I17" s="281"/>
    </row>
    <row r="18" spans="1:9" ht="12.75" customHeight="1" x14ac:dyDescent="0.2">
      <c r="A18" s="112"/>
      <c r="B18" s="112"/>
      <c r="D18" s="109"/>
      <c r="E18" s="109"/>
      <c r="F18" s="109"/>
      <c r="G18" s="109"/>
      <c r="H18" s="108"/>
      <c r="I18" s="108"/>
    </row>
    <row r="19" spans="1:9" ht="12.75" customHeight="1" x14ac:dyDescent="0.2">
      <c r="A19" s="111" t="s">
        <v>355</v>
      </c>
      <c r="B19" s="110"/>
      <c r="C19" s="109"/>
      <c r="D19" s="109"/>
      <c r="E19" s="109"/>
      <c r="F19" s="109"/>
      <c r="G19" s="109"/>
      <c r="H19" s="108"/>
      <c r="I19" s="108"/>
    </row>
    <row r="20" spans="1:9" ht="12.75" customHeight="1" x14ac:dyDescent="0.2">
      <c r="A20" s="257" t="s">
        <v>13</v>
      </c>
      <c r="B20" s="258"/>
      <c r="C20" s="261" t="s">
        <v>356</v>
      </c>
      <c r="D20" s="262"/>
      <c r="E20" s="262"/>
      <c r="F20" s="262"/>
      <c r="G20" s="263"/>
      <c r="H20" s="280" t="s">
        <v>357</v>
      </c>
      <c r="I20" s="280"/>
    </row>
    <row r="21" spans="1:9" ht="12.75" customHeight="1" x14ac:dyDescent="0.2">
      <c r="A21" s="259"/>
      <c r="B21" s="260"/>
      <c r="C21" s="264"/>
      <c r="D21" s="265"/>
      <c r="E21" s="265"/>
      <c r="F21" s="265"/>
      <c r="G21" s="266"/>
      <c r="H21" s="280"/>
      <c r="I21" s="280"/>
    </row>
  </sheetData>
  <mergeCells count="21">
    <mergeCell ref="H20:I21"/>
    <mergeCell ref="H16:I17"/>
    <mergeCell ref="H13:I13"/>
    <mergeCell ref="A9:B10"/>
    <mergeCell ref="C9:G10"/>
    <mergeCell ref="A20:B21"/>
    <mergeCell ref="C20:G21"/>
    <mergeCell ref="H2:H3"/>
    <mergeCell ref="I2:I3"/>
    <mergeCell ref="C7:G8"/>
    <mergeCell ref="C2:E3"/>
    <mergeCell ref="A16:B17"/>
    <mergeCell ref="C16:G17"/>
    <mergeCell ref="A11:B11"/>
    <mergeCell ref="C11:G11"/>
    <mergeCell ref="A12:B12"/>
    <mergeCell ref="C12:G12"/>
    <mergeCell ref="A13:B13"/>
    <mergeCell ref="H7:I12"/>
    <mergeCell ref="A6:I6"/>
    <mergeCell ref="A7:B7"/>
  </mergeCells>
  <pageMargins left="0.39370078740157483" right="0.39370078740157483" top="0.39370078740157483" bottom="0.39370078740157483" header="0" footer="0"/>
  <pageSetup paperSize="9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7"/>
  <sheetViews>
    <sheetView zoomScaleNormal="100" workbookViewId="0">
      <selection activeCell="J2" sqref="J2:K3"/>
    </sheetView>
  </sheetViews>
  <sheetFormatPr defaultRowHeight="12.75" x14ac:dyDescent="0.2"/>
  <cols>
    <col min="1" max="5" width="14.7109375" style="1" customWidth="1"/>
    <col min="6" max="6" width="1.42578125" style="1" customWidth="1"/>
    <col min="7" max="16" width="14.7109375" style="1" customWidth="1"/>
    <col min="17" max="16384" width="9.140625" style="1"/>
  </cols>
  <sheetData>
    <row r="2" spans="1:16" ht="15.75" customHeight="1" x14ac:dyDescent="0.2">
      <c r="C2" s="180" t="s">
        <v>170</v>
      </c>
      <c r="D2" s="180"/>
      <c r="E2" s="180"/>
      <c r="F2" s="180"/>
      <c r="G2" s="180"/>
      <c r="H2" s="183" t="s">
        <v>28</v>
      </c>
      <c r="I2" s="183"/>
      <c r="J2" s="184">
        <f>sazebnik!AF2</f>
        <v>44180</v>
      </c>
      <c r="K2" s="184"/>
    </row>
    <row r="3" spans="1:16" x14ac:dyDescent="0.2">
      <c r="C3" s="180"/>
      <c r="D3" s="180"/>
      <c r="E3" s="180"/>
      <c r="F3" s="180"/>
      <c r="G3" s="180"/>
      <c r="H3" s="183"/>
      <c r="I3" s="183"/>
      <c r="J3" s="184"/>
      <c r="K3" s="184"/>
    </row>
    <row r="6" spans="1:16" ht="12.75" customHeight="1" thickBot="1" x14ac:dyDescent="0.25">
      <c r="A6" s="290" t="s">
        <v>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2"/>
      <c r="M6" s="22"/>
      <c r="N6" s="22"/>
      <c r="O6" s="22"/>
      <c r="P6" s="22"/>
    </row>
    <row r="7" spans="1:16" ht="12.75" customHeight="1" thickTop="1" x14ac:dyDescent="0.2">
      <c r="A7" s="291" t="s">
        <v>6</v>
      </c>
      <c r="B7" s="292"/>
      <c r="C7" s="298" t="s">
        <v>169</v>
      </c>
      <c r="D7" s="299"/>
      <c r="E7" s="299"/>
      <c r="F7" s="299"/>
      <c r="G7" s="299"/>
      <c r="H7" s="299"/>
      <c r="I7" s="299"/>
      <c r="J7" s="299"/>
      <c r="K7" s="300"/>
      <c r="L7" s="21"/>
      <c r="M7" s="21"/>
      <c r="N7" s="21"/>
      <c r="O7" s="21"/>
      <c r="P7" s="21"/>
    </row>
    <row r="8" spans="1:16" ht="12.75" customHeight="1" x14ac:dyDescent="0.2">
      <c r="A8" s="267" t="s">
        <v>24</v>
      </c>
      <c r="B8" s="295"/>
      <c r="C8" s="301"/>
      <c r="D8" s="302"/>
      <c r="E8" s="302"/>
      <c r="F8" s="302"/>
      <c r="G8" s="302"/>
      <c r="H8" s="302"/>
      <c r="I8" s="302"/>
      <c r="J8" s="302"/>
      <c r="K8" s="303"/>
      <c r="L8" s="21"/>
      <c r="M8" s="21"/>
      <c r="N8" s="21"/>
      <c r="O8" s="21"/>
      <c r="P8" s="21"/>
    </row>
    <row r="9" spans="1:16" ht="12.75" customHeight="1" x14ac:dyDescent="0.2">
      <c r="A9" s="296" t="s">
        <v>12</v>
      </c>
      <c r="B9" s="297"/>
      <c r="C9" s="304" t="s">
        <v>48</v>
      </c>
      <c r="D9" s="305"/>
      <c r="E9" s="305"/>
      <c r="F9" s="305"/>
      <c r="G9" s="305"/>
      <c r="H9" s="305"/>
      <c r="I9" s="305"/>
      <c r="J9" s="305"/>
      <c r="K9" s="306"/>
      <c r="L9" s="21"/>
      <c r="M9" s="21"/>
      <c r="N9" s="21"/>
      <c r="O9" s="21"/>
      <c r="P9" s="21"/>
    </row>
    <row r="10" spans="1:16" ht="12.75" customHeight="1" x14ac:dyDescent="0.2">
      <c r="A10" s="267" t="s">
        <v>25</v>
      </c>
      <c r="B10" s="295"/>
      <c r="C10" s="307"/>
      <c r="D10" s="308"/>
      <c r="E10" s="308"/>
      <c r="F10" s="308"/>
      <c r="G10" s="308"/>
      <c r="H10" s="308"/>
      <c r="I10" s="308"/>
      <c r="J10" s="308"/>
      <c r="K10" s="309"/>
      <c r="L10" s="21"/>
      <c r="M10" s="21"/>
      <c r="N10" s="21"/>
      <c r="O10" s="21"/>
      <c r="P10" s="21"/>
    </row>
    <row r="11" spans="1:16" ht="12.75" customHeight="1" x14ac:dyDescent="0.2">
      <c r="A11" s="267" t="s">
        <v>15</v>
      </c>
      <c r="B11" s="295"/>
      <c r="C11" s="307" t="s">
        <v>49</v>
      </c>
      <c r="D11" s="308"/>
      <c r="E11" s="308"/>
      <c r="F11" s="308"/>
      <c r="G11" s="308"/>
      <c r="H11" s="308"/>
      <c r="I11" s="308"/>
      <c r="J11" s="308"/>
      <c r="K11" s="309"/>
      <c r="L11" s="20"/>
      <c r="M11" s="20"/>
      <c r="N11" s="20"/>
      <c r="O11" s="20"/>
      <c r="P11" s="20"/>
    </row>
    <row r="12" spans="1:16" ht="7.5" customHeight="1" x14ac:dyDescent="0.2">
      <c r="A12" s="10"/>
      <c r="B12" s="10"/>
      <c r="C12" s="10"/>
      <c r="D12" s="1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25.5" customHeight="1" thickBot="1" x14ac:dyDescent="0.25">
      <c r="A13" s="311" t="s">
        <v>118</v>
      </c>
      <c r="B13" s="311"/>
      <c r="C13" s="311"/>
      <c r="D13" s="311"/>
      <c r="E13" s="311"/>
      <c r="F13" s="20"/>
      <c r="G13" s="310" t="s">
        <v>15</v>
      </c>
      <c r="H13" s="310"/>
      <c r="I13" s="310"/>
      <c r="J13" s="310"/>
      <c r="K13" s="310"/>
      <c r="L13" s="20"/>
      <c r="M13" s="20"/>
      <c r="N13" s="20"/>
      <c r="O13" s="20"/>
      <c r="P13" s="20"/>
    </row>
    <row r="14" spans="1:16" ht="12.75" customHeight="1" thickTop="1" x14ac:dyDescent="0.2">
      <c r="A14" s="293" t="s">
        <v>50</v>
      </c>
      <c r="B14" s="293"/>
      <c r="C14" s="293"/>
      <c r="D14" s="293"/>
      <c r="E14" s="293"/>
      <c r="F14" s="20"/>
      <c r="G14" s="288" t="s">
        <v>119</v>
      </c>
      <c r="H14" s="288"/>
      <c r="I14" s="288"/>
      <c r="J14" s="288"/>
      <c r="K14" s="288"/>
      <c r="L14" s="20"/>
    </row>
    <row r="15" spans="1:16" x14ac:dyDescent="0.2">
      <c r="A15" s="294"/>
      <c r="B15" s="294"/>
      <c r="C15" s="294"/>
      <c r="D15" s="294"/>
      <c r="E15" s="294"/>
      <c r="G15" s="283" t="s">
        <v>120</v>
      </c>
      <c r="H15" s="283"/>
      <c r="I15" s="283"/>
      <c r="J15" s="283"/>
      <c r="K15" s="283"/>
    </row>
    <row r="16" spans="1:16" x14ac:dyDescent="0.2">
      <c r="A16" s="285" t="s">
        <v>51</v>
      </c>
      <c r="B16" s="286"/>
      <c r="C16" s="286"/>
      <c r="D16" s="286"/>
      <c r="E16" s="287"/>
      <c r="G16" s="283" t="s">
        <v>121</v>
      </c>
      <c r="H16" s="283"/>
      <c r="I16" s="283"/>
      <c r="J16" s="283"/>
      <c r="K16" s="283"/>
    </row>
    <row r="17" spans="1:11" x14ac:dyDescent="0.2">
      <c r="A17" s="285" t="s">
        <v>52</v>
      </c>
      <c r="B17" s="286"/>
      <c r="C17" s="286"/>
      <c r="D17" s="286"/>
      <c r="E17" s="287"/>
      <c r="G17" s="284" t="s">
        <v>122</v>
      </c>
      <c r="H17" s="284"/>
      <c r="I17" s="284"/>
      <c r="J17" s="284"/>
      <c r="K17" s="284"/>
    </row>
    <row r="18" spans="1:11" x14ac:dyDescent="0.2">
      <c r="A18" s="285" t="s">
        <v>53</v>
      </c>
      <c r="B18" s="286"/>
      <c r="C18" s="286"/>
      <c r="D18" s="286"/>
      <c r="E18" s="287"/>
      <c r="G18" s="284"/>
      <c r="H18" s="284"/>
      <c r="I18" s="284"/>
      <c r="J18" s="284"/>
      <c r="K18" s="284"/>
    </row>
    <row r="19" spans="1:11" x14ac:dyDescent="0.2">
      <c r="A19" s="285" t="s">
        <v>54</v>
      </c>
      <c r="B19" s="286"/>
      <c r="C19" s="286"/>
      <c r="D19" s="286"/>
      <c r="E19" s="287"/>
      <c r="G19" s="283" t="s">
        <v>123</v>
      </c>
      <c r="H19" s="283"/>
      <c r="I19" s="283"/>
      <c r="J19" s="283"/>
      <c r="K19" s="283"/>
    </row>
    <row r="20" spans="1:11" x14ac:dyDescent="0.2">
      <c r="A20" s="285" t="s">
        <v>55</v>
      </c>
      <c r="B20" s="286"/>
      <c r="C20" s="286"/>
      <c r="D20" s="286"/>
      <c r="E20" s="287"/>
      <c r="G20" s="283" t="s">
        <v>124</v>
      </c>
      <c r="H20" s="283"/>
      <c r="I20" s="283"/>
      <c r="J20" s="283"/>
      <c r="K20" s="283"/>
    </row>
    <row r="21" spans="1:11" x14ac:dyDescent="0.2">
      <c r="A21" s="285" t="s">
        <v>56</v>
      </c>
      <c r="B21" s="286"/>
      <c r="C21" s="286"/>
      <c r="D21" s="286"/>
      <c r="E21" s="287"/>
      <c r="G21" s="283" t="s">
        <v>125</v>
      </c>
      <c r="H21" s="283"/>
      <c r="I21" s="283"/>
      <c r="J21" s="283"/>
      <c r="K21" s="283"/>
    </row>
    <row r="22" spans="1:11" x14ac:dyDescent="0.2">
      <c r="A22" s="285" t="s">
        <v>57</v>
      </c>
      <c r="B22" s="286"/>
      <c r="C22" s="286"/>
      <c r="D22" s="286"/>
      <c r="E22" s="287"/>
      <c r="G22" s="283" t="s">
        <v>126</v>
      </c>
      <c r="H22" s="283"/>
      <c r="I22" s="283"/>
      <c r="J22" s="283"/>
      <c r="K22" s="283"/>
    </row>
    <row r="23" spans="1:11" x14ac:dyDescent="0.2">
      <c r="A23" s="285" t="s">
        <v>58</v>
      </c>
      <c r="B23" s="286"/>
      <c r="C23" s="286"/>
      <c r="D23" s="286"/>
      <c r="E23" s="287"/>
      <c r="G23" s="283" t="s">
        <v>127</v>
      </c>
      <c r="H23" s="283"/>
      <c r="I23" s="283"/>
      <c r="J23" s="283"/>
      <c r="K23" s="283"/>
    </row>
    <row r="24" spans="1:11" x14ac:dyDescent="0.2">
      <c r="A24" s="285" t="s">
        <v>59</v>
      </c>
      <c r="B24" s="286"/>
      <c r="C24" s="286"/>
      <c r="D24" s="286"/>
      <c r="E24" s="287"/>
      <c r="G24" s="283" t="s">
        <v>128</v>
      </c>
      <c r="H24" s="283"/>
      <c r="I24" s="283"/>
      <c r="J24" s="283"/>
      <c r="K24" s="283"/>
    </row>
    <row r="25" spans="1:11" x14ac:dyDescent="0.2">
      <c r="A25" s="285" t="s">
        <v>60</v>
      </c>
      <c r="B25" s="286"/>
      <c r="C25" s="286"/>
      <c r="D25" s="286"/>
      <c r="E25" s="287"/>
      <c r="G25" s="283" t="s">
        <v>129</v>
      </c>
      <c r="H25" s="283"/>
      <c r="I25" s="283"/>
      <c r="J25" s="283"/>
      <c r="K25" s="283"/>
    </row>
    <row r="26" spans="1:11" x14ac:dyDescent="0.2">
      <c r="A26" s="285" t="s">
        <v>61</v>
      </c>
      <c r="B26" s="286"/>
      <c r="C26" s="286"/>
      <c r="D26" s="286"/>
      <c r="E26" s="287"/>
      <c r="G26" s="283" t="s">
        <v>130</v>
      </c>
      <c r="H26" s="283"/>
      <c r="I26" s="283"/>
      <c r="J26" s="283"/>
      <c r="K26" s="283"/>
    </row>
    <row r="27" spans="1:11" x14ac:dyDescent="0.2">
      <c r="A27" s="285" t="s">
        <v>62</v>
      </c>
      <c r="B27" s="286"/>
      <c r="C27" s="286"/>
      <c r="D27" s="286"/>
      <c r="E27" s="287"/>
      <c r="G27" s="283" t="s">
        <v>131</v>
      </c>
      <c r="H27" s="283"/>
      <c r="I27" s="283"/>
      <c r="J27" s="283"/>
      <c r="K27" s="283"/>
    </row>
    <row r="28" spans="1:11" x14ac:dyDescent="0.2">
      <c r="A28" s="285" t="s">
        <v>63</v>
      </c>
      <c r="B28" s="286"/>
      <c r="C28" s="286"/>
      <c r="D28" s="286"/>
      <c r="E28" s="287"/>
      <c r="G28" s="283" t="s">
        <v>132</v>
      </c>
      <c r="H28" s="283"/>
      <c r="I28" s="283"/>
      <c r="J28" s="283"/>
      <c r="K28" s="283"/>
    </row>
    <row r="29" spans="1:11" x14ac:dyDescent="0.2">
      <c r="A29" s="285" t="s">
        <v>64</v>
      </c>
      <c r="B29" s="286"/>
      <c r="C29" s="286"/>
      <c r="D29" s="286"/>
      <c r="E29" s="287"/>
      <c r="G29" s="283" t="s">
        <v>146</v>
      </c>
      <c r="H29" s="283"/>
      <c r="I29" s="283"/>
      <c r="J29" s="283"/>
      <c r="K29" s="283"/>
    </row>
    <row r="30" spans="1:11" x14ac:dyDescent="0.2">
      <c r="A30" s="285" t="s">
        <v>65</v>
      </c>
      <c r="B30" s="286"/>
      <c r="C30" s="286"/>
      <c r="D30" s="286"/>
      <c r="E30" s="287"/>
      <c r="G30" s="283" t="s">
        <v>147</v>
      </c>
      <c r="H30" s="283"/>
      <c r="I30" s="283"/>
      <c r="J30" s="283"/>
      <c r="K30" s="283"/>
    </row>
    <row r="31" spans="1:11" x14ac:dyDescent="0.2">
      <c r="A31" s="285" t="s">
        <v>66</v>
      </c>
      <c r="B31" s="286"/>
      <c r="C31" s="286"/>
      <c r="D31" s="286"/>
      <c r="E31" s="287"/>
      <c r="G31" s="283" t="s">
        <v>148</v>
      </c>
      <c r="H31" s="283"/>
      <c r="I31" s="283"/>
      <c r="J31" s="283"/>
      <c r="K31" s="283"/>
    </row>
    <row r="32" spans="1:11" x14ac:dyDescent="0.2">
      <c r="A32" s="285" t="s">
        <v>67</v>
      </c>
      <c r="B32" s="286"/>
      <c r="C32" s="286"/>
      <c r="D32" s="286"/>
      <c r="E32" s="287"/>
      <c r="G32" s="283" t="s">
        <v>133</v>
      </c>
      <c r="H32" s="283"/>
      <c r="I32" s="283"/>
      <c r="J32" s="283"/>
      <c r="K32" s="283"/>
    </row>
    <row r="33" spans="1:11" x14ac:dyDescent="0.2">
      <c r="A33" s="285" t="s">
        <v>68</v>
      </c>
      <c r="B33" s="286"/>
      <c r="C33" s="286"/>
      <c r="D33" s="286"/>
      <c r="E33" s="287"/>
      <c r="G33" s="283" t="s">
        <v>134</v>
      </c>
      <c r="H33" s="283"/>
      <c r="I33" s="283"/>
      <c r="J33" s="283"/>
      <c r="K33" s="283"/>
    </row>
    <row r="34" spans="1:11" x14ac:dyDescent="0.2">
      <c r="A34" s="285" t="s">
        <v>69</v>
      </c>
      <c r="B34" s="286"/>
      <c r="C34" s="286"/>
      <c r="D34" s="286"/>
      <c r="E34" s="287"/>
      <c r="G34" s="283" t="s">
        <v>135</v>
      </c>
      <c r="H34" s="283"/>
      <c r="I34" s="283"/>
      <c r="J34" s="283"/>
      <c r="K34" s="283"/>
    </row>
    <row r="35" spans="1:11" x14ac:dyDescent="0.2">
      <c r="A35" s="285" t="s">
        <v>70</v>
      </c>
      <c r="B35" s="286"/>
      <c r="C35" s="286"/>
      <c r="D35" s="286"/>
      <c r="E35" s="287"/>
      <c r="G35" s="283" t="s">
        <v>136</v>
      </c>
      <c r="H35" s="283"/>
      <c r="I35" s="283"/>
      <c r="J35" s="283"/>
      <c r="K35" s="283"/>
    </row>
    <row r="36" spans="1:11" x14ac:dyDescent="0.2">
      <c r="A36" s="285" t="s">
        <v>71</v>
      </c>
      <c r="B36" s="286"/>
      <c r="C36" s="286"/>
      <c r="D36" s="286"/>
      <c r="E36" s="287"/>
      <c r="G36" s="283" t="s">
        <v>137</v>
      </c>
      <c r="H36" s="283"/>
      <c r="I36" s="283"/>
      <c r="J36" s="283"/>
      <c r="K36" s="283"/>
    </row>
    <row r="37" spans="1:11" x14ac:dyDescent="0.2">
      <c r="A37" s="285" t="s">
        <v>72</v>
      </c>
      <c r="B37" s="286"/>
      <c r="C37" s="286"/>
      <c r="D37" s="286"/>
      <c r="E37" s="287"/>
      <c r="G37" s="283" t="s">
        <v>138</v>
      </c>
      <c r="H37" s="283"/>
      <c r="I37" s="283"/>
      <c r="J37" s="283"/>
      <c r="K37" s="283"/>
    </row>
    <row r="38" spans="1:11" x14ac:dyDescent="0.2">
      <c r="A38" s="285" t="s">
        <v>73</v>
      </c>
      <c r="B38" s="286"/>
      <c r="C38" s="286"/>
      <c r="D38" s="286"/>
      <c r="E38" s="287"/>
      <c r="G38" s="283" t="s">
        <v>139</v>
      </c>
      <c r="H38" s="283"/>
      <c r="I38" s="283"/>
      <c r="J38" s="283"/>
      <c r="K38" s="283"/>
    </row>
    <row r="39" spans="1:11" x14ac:dyDescent="0.2">
      <c r="A39" s="285" t="s">
        <v>74</v>
      </c>
      <c r="B39" s="286"/>
      <c r="C39" s="286"/>
      <c r="D39" s="286"/>
      <c r="E39" s="287"/>
      <c r="G39" s="283" t="s">
        <v>140</v>
      </c>
      <c r="H39" s="283"/>
      <c r="I39" s="283"/>
      <c r="J39" s="283"/>
      <c r="K39" s="283"/>
    </row>
    <row r="40" spans="1:11" x14ac:dyDescent="0.2">
      <c r="A40" s="285" t="s">
        <v>75</v>
      </c>
      <c r="B40" s="286"/>
      <c r="C40" s="286"/>
      <c r="D40" s="286"/>
      <c r="E40" s="287"/>
      <c r="G40" s="283" t="s">
        <v>141</v>
      </c>
      <c r="H40" s="283"/>
      <c r="I40" s="283"/>
      <c r="J40" s="283"/>
      <c r="K40" s="283"/>
    </row>
    <row r="41" spans="1:11" x14ac:dyDescent="0.2">
      <c r="A41" s="285" t="s">
        <v>76</v>
      </c>
      <c r="B41" s="286"/>
      <c r="C41" s="286"/>
      <c r="D41" s="286"/>
      <c r="E41" s="287"/>
      <c r="G41" s="283" t="s">
        <v>142</v>
      </c>
      <c r="H41" s="283"/>
      <c r="I41" s="283"/>
      <c r="J41" s="283"/>
      <c r="K41" s="283"/>
    </row>
    <row r="42" spans="1:11" x14ac:dyDescent="0.2">
      <c r="A42" s="285" t="s">
        <v>77</v>
      </c>
      <c r="B42" s="286"/>
      <c r="C42" s="286"/>
      <c r="D42" s="286"/>
      <c r="E42" s="287"/>
      <c r="G42" s="283" t="s">
        <v>143</v>
      </c>
      <c r="H42" s="283"/>
      <c r="I42" s="283"/>
      <c r="J42" s="283"/>
      <c r="K42" s="283"/>
    </row>
    <row r="43" spans="1:11" x14ac:dyDescent="0.2">
      <c r="A43" s="285" t="s">
        <v>78</v>
      </c>
      <c r="B43" s="286"/>
      <c r="C43" s="286"/>
      <c r="D43" s="286"/>
      <c r="E43" s="287"/>
      <c r="G43" s="283" t="s">
        <v>144</v>
      </c>
      <c r="H43" s="283"/>
      <c r="I43" s="283"/>
      <c r="J43" s="283"/>
      <c r="K43" s="283"/>
    </row>
    <row r="44" spans="1:11" x14ac:dyDescent="0.2">
      <c r="A44" s="285" t="s">
        <v>79</v>
      </c>
      <c r="B44" s="286"/>
      <c r="C44" s="286"/>
      <c r="D44" s="286"/>
      <c r="E44" s="287"/>
      <c r="G44" s="283" t="s">
        <v>149</v>
      </c>
      <c r="H44" s="283"/>
      <c r="I44" s="283"/>
      <c r="J44" s="283"/>
      <c r="K44" s="283"/>
    </row>
    <row r="45" spans="1:11" x14ac:dyDescent="0.2">
      <c r="A45" s="285" t="s">
        <v>80</v>
      </c>
      <c r="B45" s="286"/>
      <c r="C45" s="286"/>
      <c r="D45" s="286"/>
      <c r="E45" s="287"/>
      <c r="G45" s="283" t="s">
        <v>150</v>
      </c>
      <c r="H45" s="283"/>
      <c r="I45" s="283"/>
      <c r="J45" s="283"/>
      <c r="K45" s="283"/>
    </row>
    <row r="46" spans="1:11" x14ac:dyDescent="0.2">
      <c r="A46" s="285" t="s">
        <v>81</v>
      </c>
      <c r="B46" s="286"/>
      <c r="C46" s="286"/>
      <c r="D46" s="286"/>
      <c r="E46" s="287"/>
      <c r="G46" s="283" t="s">
        <v>151</v>
      </c>
      <c r="H46" s="283"/>
      <c r="I46" s="283"/>
      <c r="J46" s="283"/>
      <c r="K46" s="283"/>
    </row>
    <row r="47" spans="1:11" x14ac:dyDescent="0.2">
      <c r="A47" s="285" t="s">
        <v>82</v>
      </c>
      <c r="B47" s="286"/>
      <c r="C47" s="286"/>
      <c r="D47" s="286"/>
      <c r="E47" s="287"/>
      <c r="G47" s="283" t="s">
        <v>152</v>
      </c>
      <c r="H47" s="283"/>
      <c r="I47" s="283"/>
      <c r="J47" s="283"/>
      <c r="K47" s="283"/>
    </row>
    <row r="48" spans="1:11" x14ac:dyDescent="0.2">
      <c r="A48" s="285" t="s">
        <v>83</v>
      </c>
      <c r="B48" s="286"/>
      <c r="C48" s="286"/>
      <c r="D48" s="286"/>
      <c r="E48" s="287"/>
      <c r="G48" s="283" t="s">
        <v>153</v>
      </c>
      <c r="H48" s="283"/>
      <c r="I48" s="283"/>
      <c r="J48" s="283"/>
      <c r="K48" s="283"/>
    </row>
    <row r="49" spans="1:11" x14ac:dyDescent="0.2">
      <c r="A49" s="285" t="s">
        <v>84</v>
      </c>
      <c r="B49" s="286"/>
      <c r="C49" s="286"/>
      <c r="D49" s="286"/>
      <c r="E49" s="287"/>
      <c r="G49" s="283" t="s">
        <v>154</v>
      </c>
      <c r="H49" s="283"/>
      <c r="I49" s="283"/>
      <c r="J49" s="283"/>
      <c r="K49" s="283"/>
    </row>
    <row r="50" spans="1:11" x14ac:dyDescent="0.2">
      <c r="A50" s="285" t="s">
        <v>85</v>
      </c>
      <c r="B50" s="286"/>
      <c r="C50" s="286"/>
      <c r="D50" s="286"/>
      <c r="E50" s="287"/>
      <c r="G50" s="283" t="s">
        <v>155</v>
      </c>
      <c r="H50" s="283"/>
      <c r="I50" s="283"/>
      <c r="J50" s="283"/>
      <c r="K50" s="283"/>
    </row>
    <row r="51" spans="1:11" x14ac:dyDescent="0.2">
      <c r="A51" s="285" t="s">
        <v>86</v>
      </c>
      <c r="B51" s="286"/>
      <c r="C51" s="286"/>
      <c r="D51" s="286"/>
      <c r="E51" s="287"/>
      <c r="G51" s="283" t="s">
        <v>145</v>
      </c>
      <c r="H51" s="283"/>
      <c r="I51" s="283"/>
      <c r="J51" s="283"/>
      <c r="K51" s="283"/>
    </row>
    <row r="52" spans="1:11" x14ac:dyDescent="0.2">
      <c r="A52" s="285" t="s">
        <v>87</v>
      </c>
      <c r="B52" s="286"/>
      <c r="C52" s="286"/>
      <c r="D52" s="286"/>
      <c r="E52" s="287"/>
    </row>
    <row r="53" spans="1:11" x14ac:dyDescent="0.2">
      <c r="A53" s="285" t="s">
        <v>88</v>
      </c>
      <c r="B53" s="286"/>
      <c r="C53" s="286"/>
      <c r="D53" s="286"/>
      <c r="E53" s="287"/>
    </row>
    <row r="54" spans="1:11" x14ac:dyDescent="0.2">
      <c r="A54" s="285" t="s">
        <v>89</v>
      </c>
      <c r="B54" s="286"/>
      <c r="C54" s="286"/>
      <c r="D54" s="286"/>
      <c r="E54" s="287"/>
    </row>
    <row r="55" spans="1:11" x14ac:dyDescent="0.2">
      <c r="A55" s="285" t="s">
        <v>90</v>
      </c>
      <c r="B55" s="286"/>
      <c r="C55" s="286"/>
      <c r="D55" s="286"/>
      <c r="E55" s="287"/>
    </row>
    <row r="56" spans="1:11" x14ac:dyDescent="0.2">
      <c r="A56" s="285" t="s">
        <v>91</v>
      </c>
      <c r="B56" s="286"/>
      <c r="C56" s="286"/>
      <c r="D56" s="286"/>
      <c r="E56" s="287"/>
    </row>
    <row r="57" spans="1:11" x14ac:dyDescent="0.2">
      <c r="A57" s="285" t="s">
        <v>92</v>
      </c>
      <c r="B57" s="286"/>
      <c r="C57" s="286"/>
      <c r="D57" s="286"/>
      <c r="E57" s="287"/>
    </row>
    <row r="58" spans="1:11" x14ac:dyDescent="0.2">
      <c r="A58" s="285" t="s">
        <v>93</v>
      </c>
      <c r="B58" s="286"/>
      <c r="C58" s="286"/>
      <c r="D58" s="286"/>
      <c r="E58" s="287"/>
    </row>
    <row r="59" spans="1:11" x14ac:dyDescent="0.2">
      <c r="A59" s="285" t="s">
        <v>94</v>
      </c>
      <c r="B59" s="286"/>
      <c r="C59" s="286"/>
      <c r="D59" s="286"/>
      <c r="E59" s="287"/>
    </row>
    <row r="60" spans="1:11" x14ac:dyDescent="0.2">
      <c r="A60" s="285" t="s">
        <v>95</v>
      </c>
      <c r="B60" s="286"/>
      <c r="C60" s="286"/>
      <c r="D60" s="286"/>
      <c r="E60" s="287"/>
    </row>
    <row r="61" spans="1:11" x14ac:dyDescent="0.2">
      <c r="A61" s="285" t="s">
        <v>86</v>
      </c>
      <c r="B61" s="286"/>
      <c r="C61" s="286"/>
      <c r="D61" s="286"/>
      <c r="E61" s="287"/>
    </row>
    <row r="62" spans="1:11" x14ac:dyDescent="0.2">
      <c r="A62" s="285" t="s">
        <v>96</v>
      </c>
      <c r="B62" s="286"/>
      <c r="C62" s="286"/>
      <c r="D62" s="286"/>
      <c r="E62" s="287"/>
    </row>
    <row r="63" spans="1:11" x14ac:dyDescent="0.2">
      <c r="A63" s="285" t="s">
        <v>97</v>
      </c>
      <c r="B63" s="286"/>
      <c r="C63" s="286"/>
      <c r="D63" s="286"/>
      <c r="E63" s="287"/>
    </row>
    <row r="64" spans="1:11" x14ac:dyDescent="0.2">
      <c r="A64" s="285" t="s">
        <v>98</v>
      </c>
      <c r="B64" s="286"/>
      <c r="C64" s="286"/>
      <c r="D64" s="286"/>
      <c r="E64" s="287"/>
    </row>
    <row r="65" spans="1:5" x14ac:dyDescent="0.2">
      <c r="A65" s="285" t="s">
        <v>99</v>
      </c>
      <c r="B65" s="286"/>
      <c r="C65" s="286"/>
      <c r="D65" s="286"/>
      <c r="E65" s="287"/>
    </row>
    <row r="66" spans="1:5" x14ac:dyDescent="0.2">
      <c r="A66" s="285" t="s">
        <v>100</v>
      </c>
      <c r="B66" s="286"/>
      <c r="C66" s="286"/>
      <c r="D66" s="286"/>
      <c r="E66" s="287"/>
    </row>
    <row r="67" spans="1:5" x14ac:dyDescent="0.2">
      <c r="A67" s="285" t="s">
        <v>101</v>
      </c>
      <c r="B67" s="286"/>
      <c r="C67" s="286"/>
      <c r="D67" s="286"/>
      <c r="E67" s="287"/>
    </row>
    <row r="68" spans="1:5" x14ac:dyDescent="0.2">
      <c r="A68" s="285" t="s">
        <v>102</v>
      </c>
      <c r="B68" s="286"/>
      <c r="C68" s="286"/>
      <c r="D68" s="286"/>
      <c r="E68" s="287"/>
    </row>
    <row r="69" spans="1:5" x14ac:dyDescent="0.2">
      <c r="A69" s="285" t="s">
        <v>103</v>
      </c>
      <c r="B69" s="286"/>
      <c r="C69" s="286"/>
      <c r="D69" s="286"/>
      <c r="E69" s="287"/>
    </row>
    <row r="70" spans="1:5" x14ac:dyDescent="0.2">
      <c r="A70" s="285" t="s">
        <v>104</v>
      </c>
      <c r="B70" s="286"/>
      <c r="C70" s="286"/>
      <c r="D70" s="286"/>
      <c r="E70" s="287"/>
    </row>
    <row r="71" spans="1:5" x14ac:dyDescent="0.2">
      <c r="A71" s="285" t="s">
        <v>105</v>
      </c>
      <c r="B71" s="286"/>
      <c r="C71" s="286"/>
      <c r="D71" s="286"/>
      <c r="E71" s="287"/>
    </row>
    <row r="72" spans="1:5" x14ac:dyDescent="0.2">
      <c r="A72" s="285" t="s">
        <v>106</v>
      </c>
      <c r="B72" s="286"/>
      <c r="C72" s="286"/>
      <c r="D72" s="286"/>
      <c r="E72" s="287"/>
    </row>
    <row r="73" spans="1:5" x14ac:dyDescent="0.2">
      <c r="A73" s="285" t="s">
        <v>107</v>
      </c>
      <c r="B73" s="286"/>
      <c r="C73" s="286"/>
      <c r="D73" s="286"/>
      <c r="E73" s="287"/>
    </row>
    <row r="74" spans="1:5" x14ac:dyDescent="0.2">
      <c r="A74" s="285" t="s">
        <v>108</v>
      </c>
      <c r="B74" s="286"/>
      <c r="C74" s="286"/>
      <c r="D74" s="286"/>
      <c r="E74" s="287"/>
    </row>
    <row r="75" spans="1:5" x14ac:dyDescent="0.2">
      <c r="A75" s="285" t="s">
        <v>109</v>
      </c>
      <c r="B75" s="286"/>
      <c r="C75" s="286"/>
      <c r="D75" s="286"/>
      <c r="E75" s="287"/>
    </row>
    <row r="76" spans="1:5" x14ac:dyDescent="0.2">
      <c r="A76" s="285" t="s">
        <v>110</v>
      </c>
      <c r="B76" s="286"/>
      <c r="C76" s="286"/>
      <c r="D76" s="286"/>
      <c r="E76" s="287"/>
    </row>
    <row r="77" spans="1:5" x14ac:dyDescent="0.2">
      <c r="A77" s="285" t="s">
        <v>111</v>
      </c>
      <c r="B77" s="286"/>
      <c r="C77" s="286"/>
      <c r="D77" s="286"/>
      <c r="E77" s="287"/>
    </row>
    <row r="78" spans="1:5" x14ac:dyDescent="0.2">
      <c r="A78" s="285" t="s">
        <v>112</v>
      </c>
      <c r="B78" s="286"/>
      <c r="C78" s="286"/>
      <c r="D78" s="286"/>
      <c r="E78" s="287"/>
    </row>
    <row r="79" spans="1:5" x14ac:dyDescent="0.2">
      <c r="A79" s="285" t="s">
        <v>113</v>
      </c>
      <c r="B79" s="286"/>
      <c r="C79" s="286"/>
      <c r="D79" s="286"/>
      <c r="E79" s="287"/>
    </row>
    <row r="80" spans="1:5" x14ac:dyDescent="0.2">
      <c r="A80" s="285" t="s">
        <v>114</v>
      </c>
      <c r="B80" s="286"/>
      <c r="C80" s="286"/>
      <c r="D80" s="286"/>
      <c r="E80" s="287"/>
    </row>
    <row r="81" spans="1:5" x14ac:dyDescent="0.2">
      <c r="A81" s="285" t="s">
        <v>115</v>
      </c>
      <c r="B81" s="286"/>
      <c r="C81" s="286"/>
      <c r="D81" s="286"/>
      <c r="E81" s="287"/>
    </row>
    <row r="82" spans="1:5" x14ac:dyDescent="0.2">
      <c r="A82" s="285" t="s">
        <v>116</v>
      </c>
      <c r="B82" s="286"/>
      <c r="C82" s="286"/>
      <c r="D82" s="286"/>
      <c r="E82" s="287"/>
    </row>
    <row r="83" spans="1:5" ht="12.75" customHeight="1" x14ac:dyDescent="0.2">
      <c r="A83" s="289" t="s">
        <v>117</v>
      </c>
      <c r="B83" s="289"/>
      <c r="C83" s="289"/>
      <c r="D83" s="289"/>
      <c r="E83" s="289"/>
    </row>
    <row r="84" spans="1:5" x14ac:dyDescent="0.2">
      <c r="A84" s="289"/>
      <c r="B84" s="289"/>
      <c r="C84" s="289"/>
      <c r="D84" s="289"/>
      <c r="E84" s="289"/>
    </row>
    <row r="85" spans="1:5" x14ac:dyDescent="0.2">
      <c r="A85" s="289"/>
      <c r="B85" s="289"/>
      <c r="C85" s="289"/>
      <c r="D85" s="289"/>
      <c r="E85" s="289"/>
    </row>
    <row r="86" spans="1:5" x14ac:dyDescent="0.2">
      <c r="A86" s="289"/>
      <c r="B86" s="289"/>
      <c r="C86" s="289"/>
      <c r="D86" s="289"/>
      <c r="E86" s="289"/>
    </row>
    <row r="87" spans="1:5" x14ac:dyDescent="0.2">
      <c r="A87" s="289"/>
      <c r="B87" s="289"/>
      <c r="C87" s="289"/>
      <c r="D87" s="289"/>
      <c r="E87" s="289"/>
    </row>
  </sheetData>
  <mergeCells count="120">
    <mergeCell ref="C7:K8"/>
    <mergeCell ref="C9:K10"/>
    <mergeCell ref="C11:K11"/>
    <mergeCell ref="A11:B11"/>
    <mergeCell ref="A37:E37"/>
    <mergeCell ref="A38:E38"/>
    <mergeCell ref="A36:E36"/>
    <mergeCell ref="G31:K31"/>
    <mergeCell ref="G32:K32"/>
    <mergeCell ref="G29:K29"/>
    <mergeCell ref="G30:K30"/>
    <mergeCell ref="G13:K13"/>
    <mergeCell ref="A13:E13"/>
    <mergeCell ref="A6:K6"/>
    <mergeCell ref="C2:G3"/>
    <mergeCell ref="J2:K3"/>
    <mergeCell ref="H2:I3"/>
    <mergeCell ref="A39:E39"/>
    <mergeCell ref="A7:B7"/>
    <mergeCell ref="A16:E16"/>
    <mergeCell ref="A17:E17"/>
    <mergeCell ref="A18:E18"/>
    <mergeCell ref="A19:E19"/>
    <mergeCell ref="A20:E20"/>
    <mergeCell ref="A21:E21"/>
    <mergeCell ref="A22:E22"/>
    <mergeCell ref="A23:E23"/>
    <mergeCell ref="A14:E15"/>
    <mergeCell ref="A25:E25"/>
    <mergeCell ref="A26:E26"/>
    <mergeCell ref="A27:E27"/>
    <mergeCell ref="A28:E28"/>
    <mergeCell ref="A29:E29"/>
    <mergeCell ref="A24:E24"/>
    <mergeCell ref="A8:B8"/>
    <mergeCell ref="A9:B9"/>
    <mergeCell ref="A10:B10"/>
    <mergeCell ref="A83:E87"/>
    <mergeCell ref="A30:E30"/>
    <mergeCell ref="A31:E31"/>
    <mergeCell ref="A32:E32"/>
    <mergeCell ref="A33:E33"/>
    <mergeCell ref="A34:E34"/>
    <mergeCell ref="A35:E35"/>
    <mergeCell ref="A46:E46"/>
    <mergeCell ref="A47:E47"/>
    <mergeCell ref="A48:E48"/>
    <mergeCell ref="A49:E49"/>
    <mergeCell ref="A50:E50"/>
    <mergeCell ref="A41:E41"/>
    <mergeCell ref="A42:E42"/>
    <mergeCell ref="A43:E43"/>
    <mergeCell ref="A44:E44"/>
    <mergeCell ref="A45:E45"/>
    <mergeCell ref="A51:E51"/>
    <mergeCell ref="A52:E52"/>
    <mergeCell ref="A53:E53"/>
    <mergeCell ref="A54:E54"/>
    <mergeCell ref="A55:E55"/>
    <mergeCell ref="A73:E73"/>
    <mergeCell ref="A74:E74"/>
    <mergeCell ref="A61:E61"/>
    <mergeCell ref="A62:E62"/>
    <mergeCell ref="A63:E63"/>
    <mergeCell ref="A64:E64"/>
    <mergeCell ref="A69:E69"/>
    <mergeCell ref="A70:E70"/>
    <mergeCell ref="A40:E40"/>
    <mergeCell ref="A65:E65"/>
    <mergeCell ref="A56:E56"/>
    <mergeCell ref="A57:E57"/>
    <mergeCell ref="A58:E58"/>
    <mergeCell ref="A59:E59"/>
    <mergeCell ref="A60:E60"/>
    <mergeCell ref="A68:E68"/>
    <mergeCell ref="A72:E72"/>
    <mergeCell ref="A81:E81"/>
    <mergeCell ref="A82:E82"/>
    <mergeCell ref="G14:K14"/>
    <mergeCell ref="G15:K15"/>
    <mergeCell ref="G16:K16"/>
    <mergeCell ref="G19:K19"/>
    <mergeCell ref="G20:K20"/>
    <mergeCell ref="G21:K21"/>
    <mergeCell ref="G22:K22"/>
    <mergeCell ref="G23:K23"/>
    <mergeCell ref="G24:K24"/>
    <mergeCell ref="G25:K25"/>
    <mergeCell ref="G26:K26"/>
    <mergeCell ref="G27:K27"/>
    <mergeCell ref="A76:E76"/>
    <mergeCell ref="A77:E77"/>
    <mergeCell ref="A78:E78"/>
    <mergeCell ref="A79:E79"/>
    <mergeCell ref="A80:E80"/>
    <mergeCell ref="A71:E71"/>
    <mergeCell ref="A75:E75"/>
    <mergeCell ref="A66:E66"/>
    <mergeCell ref="A67:E67"/>
    <mergeCell ref="G48:K48"/>
    <mergeCell ref="G49:K49"/>
    <mergeCell ref="G50:K50"/>
    <mergeCell ref="G51:K51"/>
    <mergeCell ref="G17:K18"/>
    <mergeCell ref="G43:K43"/>
    <mergeCell ref="G44:K44"/>
    <mergeCell ref="G45:K45"/>
    <mergeCell ref="G46:K46"/>
    <mergeCell ref="G47:K47"/>
    <mergeCell ref="G38:K38"/>
    <mergeCell ref="G39:K39"/>
    <mergeCell ref="G40:K40"/>
    <mergeCell ref="G41:K41"/>
    <mergeCell ref="G42:K42"/>
    <mergeCell ref="G33:K33"/>
    <mergeCell ref="G34:K34"/>
    <mergeCell ref="G35:K35"/>
    <mergeCell ref="G36:K36"/>
    <mergeCell ref="G37:K37"/>
    <mergeCell ref="G28:K28"/>
  </mergeCells>
  <pageMargins left="0.39370078740157483" right="0.39370078740157483" top="0.39370078740157483" bottom="0.39370078740157483" header="0" footer="0"/>
  <pageSetup paperSize="9" scale="57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workbookViewId="0">
      <selection sqref="A1:Q7"/>
    </sheetView>
  </sheetViews>
  <sheetFormatPr defaultRowHeight="12.75" x14ac:dyDescent="0.2"/>
  <cols>
    <col min="1" max="1" width="54.7109375" customWidth="1"/>
    <col min="2" max="17" width="5.7109375" customWidth="1"/>
  </cols>
  <sheetData>
    <row r="1" spans="1:17" ht="13.5" thickBot="1" x14ac:dyDescent="0.25">
      <c r="A1" s="28" t="s">
        <v>161</v>
      </c>
      <c r="B1" s="318" t="s">
        <v>157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</row>
    <row r="2" spans="1:17" ht="13.5" customHeight="1" thickTop="1" x14ac:dyDescent="0.2">
      <c r="A2" s="31" t="s">
        <v>158</v>
      </c>
      <c r="B2" s="26" t="s">
        <v>156</v>
      </c>
      <c r="C2" s="26" t="s">
        <v>156</v>
      </c>
      <c r="D2" s="26" t="s">
        <v>156</v>
      </c>
      <c r="E2" s="26" t="s">
        <v>156</v>
      </c>
      <c r="F2" s="27" t="s">
        <v>156</v>
      </c>
      <c r="G2" s="27" t="s">
        <v>156</v>
      </c>
      <c r="H2" s="27" t="s">
        <v>156</v>
      </c>
      <c r="I2" s="27" t="s">
        <v>156</v>
      </c>
      <c r="J2" s="27" t="s">
        <v>156</v>
      </c>
      <c r="K2" s="27" t="s">
        <v>156</v>
      </c>
      <c r="L2" s="27" t="s">
        <v>156</v>
      </c>
      <c r="M2" s="27" t="s">
        <v>156</v>
      </c>
      <c r="N2" s="27" t="s">
        <v>156</v>
      </c>
      <c r="O2" s="27" t="s">
        <v>156</v>
      </c>
      <c r="P2" s="27" t="s">
        <v>156</v>
      </c>
      <c r="Q2" s="27" t="s">
        <v>156</v>
      </c>
    </row>
    <row r="3" spans="1:17" ht="13.5" customHeight="1" x14ac:dyDescent="0.2">
      <c r="A3" s="32" t="s">
        <v>166</v>
      </c>
      <c r="B3" s="23" t="s">
        <v>156</v>
      </c>
      <c r="C3" s="23" t="s">
        <v>156</v>
      </c>
      <c r="D3" s="23" t="s">
        <v>156</v>
      </c>
      <c r="E3" s="23" t="s">
        <v>156</v>
      </c>
      <c r="F3" s="23" t="s">
        <v>156</v>
      </c>
      <c r="G3" s="23" t="s">
        <v>156</v>
      </c>
      <c r="H3" s="23" t="s">
        <v>156</v>
      </c>
      <c r="I3" s="23" t="s">
        <v>156</v>
      </c>
      <c r="J3" s="23" t="s">
        <v>156</v>
      </c>
      <c r="K3" s="23" t="s">
        <v>156</v>
      </c>
      <c r="L3" s="23" t="s">
        <v>156</v>
      </c>
      <c r="M3" s="23" t="s">
        <v>156</v>
      </c>
      <c r="N3" s="23" t="s">
        <v>156</v>
      </c>
      <c r="O3" s="23" t="s">
        <v>156</v>
      </c>
      <c r="P3" s="23" t="s">
        <v>156</v>
      </c>
      <c r="Q3" s="23" t="s">
        <v>156</v>
      </c>
    </row>
    <row r="4" spans="1:17" ht="13.5" customHeight="1" x14ac:dyDescent="0.2">
      <c r="A4" s="32" t="s">
        <v>159</v>
      </c>
      <c r="B4" s="25"/>
      <c r="C4" s="23" t="s">
        <v>156</v>
      </c>
      <c r="D4" s="25"/>
      <c r="E4" s="25"/>
      <c r="F4" s="24" t="s">
        <v>156</v>
      </c>
      <c r="G4" s="23" t="s">
        <v>156</v>
      </c>
      <c r="H4" s="25"/>
      <c r="I4" s="23" t="s">
        <v>156</v>
      </c>
      <c r="J4" s="25"/>
      <c r="K4" s="23" t="s">
        <v>156</v>
      </c>
      <c r="L4" s="25"/>
      <c r="M4" s="25"/>
      <c r="N4" s="23" t="s">
        <v>156</v>
      </c>
      <c r="O4" s="23" t="s">
        <v>156</v>
      </c>
      <c r="P4" s="25"/>
      <c r="Q4" s="23" t="s">
        <v>156</v>
      </c>
    </row>
    <row r="5" spans="1:17" ht="13.5" customHeight="1" x14ac:dyDescent="0.2">
      <c r="A5" s="32" t="s">
        <v>20</v>
      </c>
      <c r="B5" s="25"/>
      <c r="C5" s="25"/>
      <c r="D5" s="23" t="s">
        <v>156</v>
      </c>
      <c r="E5" s="25"/>
      <c r="F5" s="24" t="s">
        <v>156</v>
      </c>
      <c r="G5" s="25"/>
      <c r="H5" s="24" t="s">
        <v>156</v>
      </c>
      <c r="I5" s="24" t="s">
        <v>156</v>
      </c>
      <c r="J5" s="25"/>
      <c r="K5" s="25"/>
      <c r="L5" s="24" t="s">
        <v>156</v>
      </c>
      <c r="M5" s="25"/>
      <c r="N5" s="24" t="s">
        <v>156</v>
      </c>
      <c r="O5" s="25"/>
      <c r="P5" s="24" t="s">
        <v>156</v>
      </c>
      <c r="Q5" s="24" t="s">
        <v>156</v>
      </c>
    </row>
    <row r="6" spans="1:17" ht="13.5" customHeight="1" x14ac:dyDescent="0.2">
      <c r="A6" s="32" t="s">
        <v>160</v>
      </c>
      <c r="B6" s="25"/>
      <c r="C6" s="25"/>
      <c r="D6" s="25"/>
      <c r="E6" s="23" t="s">
        <v>156</v>
      </c>
      <c r="F6" s="25"/>
      <c r="G6" s="24" t="s">
        <v>156</v>
      </c>
      <c r="H6" s="24" t="s">
        <v>156</v>
      </c>
      <c r="I6" s="24" t="s">
        <v>156</v>
      </c>
      <c r="J6" s="25"/>
      <c r="K6" s="25"/>
      <c r="L6" s="25"/>
      <c r="M6" s="24" t="s">
        <v>156</v>
      </c>
      <c r="N6" s="25"/>
      <c r="O6" s="24" t="s">
        <v>156</v>
      </c>
      <c r="P6" s="24" t="s">
        <v>156</v>
      </c>
      <c r="Q6" s="24" t="s">
        <v>156</v>
      </c>
    </row>
    <row r="7" spans="1:17" ht="13.5" customHeight="1" x14ac:dyDescent="0.2">
      <c r="A7" s="33" t="s">
        <v>19</v>
      </c>
      <c r="B7" s="25"/>
      <c r="C7" s="25"/>
      <c r="D7" s="25"/>
      <c r="E7" s="25"/>
      <c r="F7" s="25"/>
      <c r="G7" s="25"/>
      <c r="H7" s="25"/>
      <c r="I7" s="25"/>
      <c r="J7" s="24" t="s">
        <v>156</v>
      </c>
      <c r="K7" s="24" t="s">
        <v>156</v>
      </c>
      <c r="L7" s="24" t="s">
        <v>156</v>
      </c>
      <c r="M7" s="24" t="s">
        <v>156</v>
      </c>
      <c r="N7" s="24" t="s">
        <v>156</v>
      </c>
      <c r="O7" s="24" t="s">
        <v>156</v>
      </c>
      <c r="P7" s="24" t="s">
        <v>156</v>
      </c>
      <c r="Q7" s="24" t="s">
        <v>156</v>
      </c>
    </row>
    <row r="10" spans="1:17" ht="13.5" thickBot="1" x14ac:dyDescent="0.25">
      <c r="A10" s="28" t="s">
        <v>161</v>
      </c>
      <c r="B10" s="316" t="s">
        <v>22</v>
      </c>
      <c r="C10" s="316"/>
      <c r="D10" s="316"/>
    </row>
    <row r="11" spans="1:17" ht="13.5" customHeight="1" thickTop="1" x14ac:dyDescent="0.2">
      <c r="A11" s="32" t="s">
        <v>159</v>
      </c>
      <c r="B11" s="29" t="s">
        <v>156</v>
      </c>
      <c r="C11" s="29" t="s">
        <v>156</v>
      </c>
      <c r="D11" s="29"/>
    </row>
    <row r="12" spans="1:17" ht="13.5" customHeight="1" x14ac:dyDescent="0.2">
      <c r="A12" s="32" t="s">
        <v>20</v>
      </c>
      <c r="B12" s="30" t="s">
        <v>156</v>
      </c>
      <c r="C12" s="30" t="s">
        <v>156</v>
      </c>
      <c r="D12" s="30"/>
    </row>
    <row r="13" spans="1:17" ht="13.5" customHeight="1" x14ac:dyDescent="0.2">
      <c r="A13" s="32" t="s">
        <v>160</v>
      </c>
      <c r="B13" s="30" t="s">
        <v>156</v>
      </c>
      <c r="C13" s="30" t="s">
        <v>156</v>
      </c>
      <c r="D13" s="30"/>
    </row>
    <row r="14" spans="1:17" ht="13.5" customHeight="1" x14ac:dyDescent="0.2">
      <c r="A14" s="33" t="s">
        <v>19</v>
      </c>
      <c r="B14" s="30"/>
      <c r="C14" s="30" t="s">
        <v>156</v>
      </c>
      <c r="D14" s="30" t="s">
        <v>156</v>
      </c>
    </row>
    <row r="17" spans="1:11" ht="27" customHeight="1" thickBot="1" x14ac:dyDescent="0.25">
      <c r="A17" s="28" t="s">
        <v>165</v>
      </c>
      <c r="B17" s="317" t="s">
        <v>22</v>
      </c>
      <c r="C17" s="317"/>
      <c r="D17" s="317" t="s">
        <v>8</v>
      </c>
      <c r="E17" s="317"/>
      <c r="F17" s="317" t="s">
        <v>13</v>
      </c>
      <c r="G17" s="317"/>
      <c r="H17" s="317" t="s">
        <v>47</v>
      </c>
      <c r="I17" s="317"/>
      <c r="J17" s="317" t="s">
        <v>14</v>
      </c>
      <c r="K17" s="317"/>
    </row>
    <row r="18" spans="1:11" ht="26.25" thickTop="1" x14ac:dyDescent="0.2">
      <c r="A18" s="34" t="s">
        <v>167</v>
      </c>
      <c r="B18" s="320" t="s">
        <v>156</v>
      </c>
      <c r="C18" s="320"/>
      <c r="D18" s="320" t="s">
        <v>156</v>
      </c>
      <c r="E18" s="320"/>
      <c r="F18" s="320" t="s">
        <v>156</v>
      </c>
      <c r="G18" s="320"/>
      <c r="H18" s="320" t="s">
        <v>156</v>
      </c>
      <c r="I18" s="320"/>
      <c r="J18" s="320" t="s">
        <v>156</v>
      </c>
      <c r="K18" s="320"/>
    </row>
    <row r="19" spans="1:11" x14ac:dyDescent="0.2">
      <c r="A19" s="32" t="s">
        <v>31</v>
      </c>
      <c r="B19" s="321"/>
      <c r="C19" s="321"/>
      <c r="D19" s="321" t="s">
        <v>156</v>
      </c>
      <c r="E19" s="321"/>
      <c r="F19" s="321" t="s">
        <v>156</v>
      </c>
      <c r="G19" s="321"/>
      <c r="H19" s="321" t="s">
        <v>156</v>
      </c>
      <c r="I19" s="321"/>
      <c r="J19" s="321" t="s">
        <v>156</v>
      </c>
      <c r="K19" s="321"/>
    </row>
    <row r="20" spans="1:11" x14ac:dyDescent="0.2">
      <c r="A20" s="32" t="s">
        <v>30</v>
      </c>
      <c r="B20" s="321" t="s">
        <v>156</v>
      </c>
      <c r="C20" s="321"/>
      <c r="D20" s="321" t="s">
        <v>156</v>
      </c>
      <c r="E20" s="321"/>
      <c r="F20" s="321" t="s">
        <v>156</v>
      </c>
      <c r="G20" s="321"/>
      <c r="H20" s="321" t="s">
        <v>156</v>
      </c>
      <c r="I20" s="321"/>
      <c r="J20" s="321" t="s">
        <v>156</v>
      </c>
      <c r="K20" s="321"/>
    </row>
    <row r="24" spans="1:11" ht="13.5" thickBot="1" x14ac:dyDescent="0.25">
      <c r="A24" s="28" t="s">
        <v>162</v>
      </c>
      <c r="B24" s="319" t="s">
        <v>163</v>
      </c>
      <c r="C24" s="319"/>
      <c r="D24" s="319"/>
      <c r="E24" s="319" t="s">
        <v>164</v>
      </c>
      <c r="F24" s="319"/>
      <c r="G24" s="319"/>
    </row>
    <row r="25" spans="1:11" ht="13.5" thickTop="1" x14ac:dyDescent="0.2">
      <c r="A25" s="31" t="s">
        <v>158</v>
      </c>
      <c r="B25" s="314" t="s">
        <v>156</v>
      </c>
      <c r="C25" s="315"/>
      <c r="D25" s="315"/>
      <c r="E25" s="314" t="s">
        <v>156</v>
      </c>
      <c r="F25" s="315"/>
      <c r="G25" s="315"/>
    </row>
    <row r="26" spans="1:11" x14ac:dyDescent="0.2">
      <c r="A26" s="32" t="s">
        <v>166</v>
      </c>
      <c r="B26" s="312" t="s">
        <v>156</v>
      </c>
      <c r="C26" s="313"/>
      <c r="D26" s="313"/>
      <c r="E26" s="312" t="s">
        <v>156</v>
      </c>
      <c r="F26" s="313"/>
      <c r="G26" s="313"/>
    </row>
    <row r="27" spans="1:11" x14ac:dyDescent="0.2">
      <c r="A27" s="32" t="s">
        <v>159</v>
      </c>
      <c r="B27" s="312" t="s">
        <v>156</v>
      </c>
      <c r="C27" s="313"/>
      <c r="D27" s="313"/>
      <c r="E27" s="312" t="s">
        <v>156</v>
      </c>
      <c r="F27" s="313"/>
      <c r="G27" s="313"/>
    </row>
    <row r="28" spans="1:11" x14ac:dyDescent="0.2">
      <c r="A28" s="32" t="s">
        <v>20</v>
      </c>
      <c r="B28" s="312" t="s">
        <v>156</v>
      </c>
      <c r="C28" s="313"/>
      <c r="D28" s="313"/>
      <c r="E28" s="312" t="s">
        <v>156</v>
      </c>
      <c r="F28" s="313"/>
      <c r="G28" s="313"/>
    </row>
    <row r="29" spans="1:11" x14ac:dyDescent="0.2">
      <c r="A29" s="32" t="s">
        <v>160</v>
      </c>
      <c r="B29" s="312" t="s">
        <v>156</v>
      </c>
      <c r="C29" s="313"/>
      <c r="D29" s="313"/>
      <c r="E29" s="312" t="s">
        <v>156</v>
      </c>
      <c r="F29" s="313"/>
      <c r="G29" s="313"/>
    </row>
    <row r="30" spans="1:11" x14ac:dyDescent="0.2">
      <c r="A30" s="33" t="s">
        <v>19</v>
      </c>
      <c r="B30" s="312" t="s">
        <v>156</v>
      </c>
      <c r="C30" s="313"/>
      <c r="D30" s="313"/>
      <c r="E30" s="312" t="s">
        <v>156</v>
      </c>
      <c r="F30" s="313"/>
      <c r="G30" s="313"/>
    </row>
    <row r="31" spans="1:11" ht="25.5" x14ac:dyDescent="0.2">
      <c r="A31" s="34" t="s">
        <v>167</v>
      </c>
      <c r="B31" s="313"/>
      <c r="C31" s="313"/>
      <c r="D31" s="313"/>
      <c r="E31" s="312" t="s">
        <v>156</v>
      </c>
      <c r="F31" s="313"/>
      <c r="G31" s="313"/>
    </row>
    <row r="32" spans="1:11" x14ac:dyDescent="0.2">
      <c r="A32" s="32" t="s">
        <v>31</v>
      </c>
      <c r="B32" s="313"/>
      <c r="C32" s="313"/>
      <c r="D32" s="313"/>
      <c r="E32" s="312" t="s">
        <v>156</v>
      </c>
      <c r="F32" s="313"/>
      <c r="G32" s="313"/>
    </row>
    <row r="33" spans="1:7" x14ac:dyDescent="0.2">
      <c r="A33" s="32" t="s">
        <v>30</v>
      </c>
      <c r="B33" s="313"/>
      <c r="C33" s="313"/>
      <c r="D33" s="313"/>
      <c r="E33" s="312" t="s">
        <v>156</v>
      </c>
      <c r="F33" s="313"/>
      <c r="G33" s="313"/>
    </row>
  </sheetData>
  <mergeCells count="42">
    <mergeCell ref="D19:E19"/>
    <mergeCell ref="F19:G19"/>
    <mergeCell ref="H19:I19"/>
    <mergeCell ref="J19:K19"/>
    <mergeCell ref="B20:C20"/>
    <mergeCell ref="D20:E20"/>
    <mergeCell ref="F20:G20"/>
    <mergeCell ref="H20:I20"/>
    <mergeCell ref="B10:D10"/>
    <mergeCell ref="B17:C17"/>
    <mergeCell ref="B1:Q1"/>
    <mergeCell ref="B24:D24"/>
    <mergeCell ref="E24:G24"/>
    <mergeCell ref="D17:E17"/>
    <mergeCell ref="F17:G17"/>
    <mergeCell ref="H17:I17"/>
    <mergeCell ref="J17:K17"/>
    <mergeCell ref="J18:K18"/>
    <mergeCell ref="J20:K20"/>
    <mergeCell ref="B18:C18"/>
    <mergeCell ref="D18:E18"/>
    <mergeCell ref="F18:G18"/>
    <mergeCell ref="H18:I18"/>
    <mergeCell ref="B19:C19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E30:G30"/>
    <mergeCell ref="E31:G31"/>
    <mergeCell ref="E32:G32"/>
    <mergeCell ref="E33:G33"/>
    <mergeCell ref="E25:G25"/>
    <mergeCell ref="E26:G26"/>
    <mergeCell ref="E27:G27"/>
    <mergeCell ref="E28:G28"/>
    <mergeCell ref="E29:G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sazebnik</vt:lpstr>
      <vt:lpstr>rozsah pojisteni</vt:lpstr>
      <vt:lpstr>uzemni platnost</vt:lpstr>
      <vt:lpstr>rizikove skupiny</vt:lpstr>
      <vt:lpstr>Sheet1</vt:lpstr>
      <vt:lpstr>'rizikove skupiny'!Print_Area</vt:lpstr>
      <vt:lpstr>'rozsah pojisteni'!Print_Area</vt:lpstr>
      <vt:lpstr>sazebnik!Print_Area</vt:lpstr>
      <vt:lpstr>'uzemni platnost'!Print_Area</vt:lpstr>
    </vt:vector>
  </TitlesOfParts>
  <Company>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Kristína Vašková</dc:creator>
  <cp:lastModifiedBy>Kukučková Marcela</cp:lastModifiedBy>
  <cp:lastPrinted>2015-08-10T10:56:41Z</cp:lastPrinted>
  <dcterms:created xsi:type="dcterms:W3CDTF">2010-07-28T15:02:15Z</dcterms:created>
  <dcterms:modified xsi:type="dcterms:W3CDTF">2020-12-07T13:11:42Z</dcterms:modified>
</cp:coreProperties>
</file>